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8450" windowHeight="11550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<sst xmlns="http://schemas.openxmlformats.org/spreadsheetml/2006/main" count="69" uniqueCount="17">
  <si>
    <t>TOPLAM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</si>
  <si>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</si>
  <si>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</si>
  <si>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</si>
  <si>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</si>
  <si>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</si>
  <si>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</si>
  <si>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</si>
  <si>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</si>
  <si>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</si>
  <si>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MARKA BAŞVURULARININ NICE SINIFLARINA GÖRE DAĞILIMI</t>
  </si>
  <si>
    <t>Yerli</t>
  </si>
  <si>
    <t>Yabancı</t>
  </si>
  <si>
    <t xml:space="preserve">    İlk başvuru sırasında geri çevrilen, işlemden kaldırılan başvurular, başvuru sayılarına dahil edilmiştir.</t>
  </si>
  <si>
    <t xml:space="preserve">    Başvuru sayıları, başvuru numaraları göz önünde bulundurularak hazırlanmıştır.</t>
  </si>
  <si>
    <t xml:space="preserve"> * 2013 yılına ait değerler 12.02.2014 raporlama tarihi itibari ile hazırlanmıştır.</t>
  </si>
  <si>
    <t xml:space="preserve">    İlk başvuru sahibinin 12.02.2014 raporlama tarihi itibari ile sicilde bulunan bilgileri gözönününde bulundurulmuştur.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</si>
</sst>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2" fillId="33" borderId="10" xfId="0" applyNumberFormat="1" applyFont="1" applyFill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1"/>
  <sheetViews>
    <sheetView tabSelected="1" zoomScalePageLayoutView="0" workbookViewId="0" topLeftCell="A1">
      <selection activeCell="H103" sqref="H103"/>
    </sheetView>
  </sheetViews>
  <sheetFormatPr defaultColWidth="9.140625" defaultRowHeight="12.75"/>
  <cols>
    <col min="1" max="1" width="4.28125" style="1" customWidth="1"/>
    <col min="2" max="2" width="9.57421875" style="3" bestFit="1" customWidth="1"/>
    <col min="3" max="3" width="9.00390625" style="3" bestFit="1" customWidth="1"/>
    <col min="4" max="4" width="9.57421875" style="3" bestFit="1" customWidth="1"/>
    <col min="5" max="5" width="8.7109375" style="3" bestFit="1" customWidth="1"/>
    <col min="6" max="6" width="9.421875" style="4" bestFit="1" customWidth="1"/>
    <col min="7" max="7" width="8.7109375" style="4" bestFit="1" customWidth="1"/>
    <col min="8" max="8" width="8.28125" style="3" bestFit="1" customWidth="1"/>
    <col min="9" max="9" width="8.7109375" style="3" bestFit="1" customWidth="1"/>
    <col min="10" max="10" width="8.421875" style="3" bestFit="1" customWidth="1"/>
    <col min="11" max="11" width="8.7109375" style="3" bestFit="1" customWidth="1"/>
    <col min="12" max="12" width="9.421875" style="4" bestFit="1" customWidth="1"/>
    <col min="13" max="13" width="8.7109375" style="4" bestFit="1" customWidth="1"/>
    <col min="14" max="14" width="9.421875" style="4" bestFit="1" customWidth="1"/>
    <col min="15" max="15" width="8.7109375" style="4" bestFit="1" customWidth="1"/>
    <col min="16" max="16" width="7.7109375" style="4" customWidth="1"/>
    <col min="17" max="18" width="7.7109375" style="0" customWidth="1"/>
  </cols>
  <sheetData>
    <row r="1" spans="1:20" ht="18.75">
      <c r="A1" s="23"/>
      <c r="B1" s="27" t="s">
        <v>10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1"/>
      <c r="Q1" s="11"/>
      <c r="R1" s="11"/>
      <c r="S1" s="8"/>
      <c r="T1" s="8"/>
    </row>
    <row r="2" spans="1:16" ht="15.75">
      <c r="A2" s="5"/>
      <c r="B2" s="6"/>
      <c r="C2" s="6"/>
      <c r="D2" s="6"/>
      <c r="E2" s="6"/>
      <c r="F2" s="7"/>
      <c r="G2" s="7"/>
      <c r="H2" s="6"/>
      <c r="I2" s="6"/>
      <c r="J2" s="6"/>
      <c r="K2" s="6"/>
      <c r="L2" s="7"/>
      <c r="M2" s="7"/>
      <c r="N2" s="7"/>
      <c r="O2" s="7"/>
      <c r="P2" s="7"/>
    </row>
    <row r="3" spans="1:15" ht="15.75">
      <c r="A3" s="5"/>
      <c r="B3" s="28">
        <v>1998</v>
      </c>
      <c r="C3" s="30"/>
      <c r="D3" s="28">
        <v>1999</v>
      </c>
      <c r="E3" s="30"/>
      <c r="F3" s="28">
        <v>2000</v>
      </c>
      <c r="G3" s="30"/>
      <c r="H3" s="28">
        <v>2001</v>
      </c>
      <c r="I3" s="30"/>
      <c r="J3" s="28">
        <v>2002</v>
      </c>
      <c r="K3" s="30"/>
      <c r="L3" s="28">
        <v>2003</v>
      </c>
      <c r="M3" s="30"/>
      <c r="N3" s="28">
        <v>2004</v>
      </c>
      <c r="O3" s="30"/>
    </row>
    <row r="4" spans="1:15" ht="15.75">
      <c r="A4" s="5"/>
      <c r="B4" s="14" t="s">
        <v>11</v>
      </c>
      <c r="C4" s="14" t="s">
        <v>12</v>
      </c>
      <c r="D4" s="14" t="s">
        <v>11</v>
      </c>
      <c r="E4" s="14" t="s">
        <v>12</v>
      </c>
      <c r="F4" s="14" t="s">
        <v>11</v>
      </c>
      <c r="G4" s="14" t="s">
        <v>12</v>
      </c>
      <c r="H4" s="14" t="s">
        <v>11</v>
      </c>
      <c r="I4" s="14" t="s">
        <v>12</v>
      </c>
      <c r="J4" s="14" t="s">
        <v>11</v>
      </c>
      <c r="K4" s="14" t="s">
        <v>12</v>
      </c>
      <c r="L4" s="14" t="s">
        <v>11</v>
      </c>
      <c r="M4" s="14" t="s">
        <v>12</v>
      </c>
      <c r="N4" s="14" t="s">
        <v>11</v>
      </c>
      <c r="O4" s="14" t="s">
        <v>12</v>
      </c>
    </row>
    <row r="5" spans="1:15" ht="15.75">
      <c r="A5" s="12" t="s">
        <v>1</v>
      </c>
      <c r="B5" s="16">
        <v>595</v>
      </c>
      <c r="C5" s="16">
        <v>382</v>
      </c>
      <c r="D5" s="16">
        <v>553</v>
      </c>
      <c r="E5" s="16">
        <v>484</v>
      </c>
      <c r="F5" s="16">
        <v>822</v>
      </c>
      <c r="G5" s="16">
        <v>678</v>
      </c>
      <c r="H5" s="16">
        <v>741</v>
      </c>
      <c r="I5" s="16">
        <v>642</v>
      </c>
      <c r="J5" s="16">
        <v>1044</v>
      </c>
      <c r="K5" s="16">
        <v>579</v>
      </c>
      <c r="L5" s="16">
        <v>1174</v>
      </c>
      <c r="M5" s="16">
        <v>712</v>
      </c>
      <c r="N5" s="16">
        <v>1750</v>
      </c>
      <c r="O5" s="16">
        <v>658</v>
      </c>
    </row>
    <row r="6" spans="1:15" ht="15.75">
      <c r="A6" s="12" t="s">
        <v>2</v>
      </c>
      <c r="B6" s="16">
        <v>297</v>
      </c>
      <c r="C6" s="16">
        <v>62</v>
      </c>
      <c r="D6" s="16">
        <v>266</v>
      </c>
      <c r="E6" s="16">
        <v>63</v>
      </c>
      <c r="F6" s="16">
        <v>421</v>
      </c>
      <c r="G6" s="16">
        <v>71</v>
      </c>
      <c r="H6" s="16">
        <v>318</v>
      </c>
      <c r="I6" s="16">
        <v>72</v>
      </c>
      <c r="J6" s="16">
        <v>380</v>
      </c>
      <c r="K6" s="16">
        <v>80</v>
      </c>
      <c r="L6" s="16">
        <v>375</v>
      </c>
      <c r="M6" s="16">
        <v>59</v>
      </c>
      <c r="N6" s="16">
        <v>353</v>
      </c>
      <c r="O6" s="16">
        <v>142</v>
      </c>
    </row>
    <row r="7" spans="1:15" ht="15.75">
      <c r="A7" s="12" t="s">
        <v>3</v>
      </c>
      <c r="B7" s="16">
        <v>765</v>
      </c>
      <c r="C7" s="16">
        <v>587</v>
      </c>
      <c r="D7" s="16">
        <v>714</v>
      </c>
      <c r="E7" s="16">
        <v>718</v>
      </c>
      <c r="F7" s="16">
        <v>1022</v>
      </c>
      <c r="G7" s="16">
        <v>860</v>
      </c>
      <c r="H7" s="16">
        <v>1060</v>
      </c>
      <c r="I7" s="16">
        <v>927</v>
      </c>
      <c r="J7" s="16">
        <v>1629</v>
      </c>
      <c r="K7" s="16">
        <v>911</v>
      </c>
      <c r="L7" s="16">
        <v>1628</v>
      </c>
      <c r="M7" s="16">
        <v>936</v>
      </c>
      <c r="N7" s="16">
        <v>1954</v>
      </c>
      <c r="O7" s="16">
        <v>1189</v>
      </c>
    </row>
    <row r="8" spans="1:15" ht="15.75">
      <c r="A8" s="12" t="s">
        <v>4</v>
      </c>
      <c r="B8" s="16">
        <v>69</v>
      </c>
      <c r="C8" s="16">
        <v>40</v>
      </c>
      <c r="D8" s="16">
        <v>94</v>
      </c>
      <c r="E8" s="16">
        <v>42</v>
      </c>
      <c r="F8" s="16">
        <v>140</v>
      </c>
      <c r="G8" s="16">
        <v>48</v>
      </c>
      <c r="H8" s="16">
        <v>205</v>
      </c>
      <c r="I8" s="16">
        <v>50</v>
      </c>
      <c r="J8" s="16">
        <v>151</v>
      </c>
      <c r="K8" s="16">
        <v>63</v>
      </c>
      <c r="L8" s="16">
        <v>282</v>
      </c>
      <c r="M8" s="16">
        <v>79</v>
      </c>
      <c r="N8" s="16">
        <v>351</v>
      </c>
      <c r="O8" s="16">
        <v>74</v>
      </c>
    </row>
    <row r="9" spans="1:15" ht="15.75">
      <c r="A9" s="12" t="s">
        <v>5</v>
      </c>
      <c r="B9" s="16">
        <v>373</v>
      </c>
      <c r="C9" s="16">
        <v>695</v>
      </c>
      <c r="D9" s="16">
        <v>362</v>
      </c>
      <c r="E9" s="16">
        <v>676</v>
      </c>
      <c r="F9" s="16">
        <v>469</v>
      </c>
      <c r="G9" s="16">
        <v>917</v>
      </c>
      <c r="H9" s="16">
        <v>570</v>
      </c>
      <c r="I9" s="16">
        <v>1082</v>
      </c>
      <c r="J9" s="16">
        <v>885</v>
      </c>
      <c r="K9" s="16">
        <v>1072</v>
      </c>
      <c r="L9" s="16">
        <v>883</v>
      </c>
      <c r="M9" s="16">
        <v>874</v>
      </c>
      <c r="N9" s="16">
        <v>1610</v>
      </c>
      <c r="O9" s="16">
        <v>942</v>
      </c>
    </row>
    <row r="10" spans="1:15" ht="15.75">
      <c r="A10" s="12" t="s">
        <v>6</v>
      </c>
      <c r="B10" s="16">
        <v>645</v>
      </c>
      <c r="C10" s="16">
        <v>144</v>
      </c>
      <c r="D10" s="16">
        <v>664</v>
      </c>
      <c r="E10" s="16">
        <v>164</v>
      </c>
      <c r="F10" s="16">
        <v>866</v>
      </c>
      <c r="G10" s="16">
        <v>265</v>
      </c>
      <c r="H10" s="16">
        <v>740</v>
      </c>
      <c r="I10" s="16">
        <v>258</v>
      </c>
      <c r="J10" s="16">
        <v>1149</v>
      </c>
      <c r="K10" s="16">
        <v>270</v>
      </c>
      <c r="L10" s="16">
        <v>1216</v>
      </c>
      <c r="M10" s="16">
        <v>281</v>
      </c>
      <c r="N10" s="16">
        <v>1642</v>
      </c>
      <c r="O10" s="16">
        <v>314</v>
      </c>
    </row>
    <row r="11" spans="1:15" ht="15.75">
      <c r="A11" s="12" t="s">
        <v>7</v>
      </c>
      <c r="B11" s="16">
        <v>655</v>
      </c>
      <c r="C11" s="16">
        <v>193</v>
      </c>
      <c r="D11" s="16">
        <v>554</v>
      </c>
      <c r="E11" s="16">
        <v>258</v>
      </c>
      <c r="F11" s="16">
        <v>801</v>
      </c>
      <c r="G11" s="16">
        <v>354</v>
      </c>
      <c r="H11" s="16">
        <v>644</v>
      </c>
      <c r="I11" s="16">
        <v>432</v>
      </c>
      <c r="J11" s="16">
        <v>1135</v>
      </c>
      <c r="K11" s="16">
        <v>351</v>
      </c>
      <c r="L11" s="16">
        <v>1262</v>
      </c>
      <c r="M11" s="16">
        <v>465</v>
      </c>
      <c r="N11" s="16">
        <v>1482</v>
      </c>
      <c r="O11" s="16">
        <v>518</v>
      </c>
    </row>
    <row r="12" spans="1:15" ht="15.75">
      <c r="A12" s="12" t="s">
        <v>8</v>
      </c>
      <c r="B12" s="16">
        <v>96</v>
      </c>
      <c r="C12" s="16">
        <v>33</v>
      </c>
      <c r="D12" s="16">
        <v>83</v>
      </c>
      <c r="E12" s="16">
        <v>48</v>
      </c>
      <c r="F12" s="16">
        <v>163</v>
      </c>
      <c r="G12" s="16">
        <v>57</v>
      </c>
      <c r="H12" s="16">
        <v>127</v>
      </c>
      <c r="I12" s="16">
        <v>71</v>
      </c>
      <c r="J12" s="16">
        <v>239</v>
      </c>
      <c r="K12" s="16">
        <v>76</v>
      </c>
      <c r="L12" s="16">
        <v>216</v>
      </c>
      <c r="M12" s="16">
        <v>51</v>
      </c>
      <c r="N12" s="16">
        <v>270</v>
      </c>
      <c r="O12" s="16">
        <v>83</v>
      </c>
    </row>
    <row r="13" spans="1:15" ht="15.75">
      <c r="A13" s="12" t="s">
        <v>9</v>
      </c>
      <c r="B13" s="16">
        <v>663</v>
      </c>
      <c r="C13" s="16">
        <v>589</v>
      </c>
      <c r="D13" s="16">
        <v>908</v>
      </c>
      <c r="E13" s="16">
        <v>814</v>
      </c>
      <c r="F13" s="16">
        <v>1805</v>
      </c>
      <c r="G13" s="16">
        <v>1467</v>
      </c>
      <c r="H13" s="16">
        <v>1474</v>
      </c>
      <c r="I13" s="16">
        <v>1517</v>
      </c>
      <c r="J13" s="16">
        <v>1878</v>
      </c>
      <c r="K13" s="16">
        <v>1081</v>
      </c>
      <c r="L13" s="16">
        <v>2023</v>
      </c>
      <c r="M13" s="16">
        <v>1046</v>
      </c>
      <c r="N13" s="16">
        <v>2478</v>
      </c>
      <c r="O13" s="16">
        <v>1175</v>
      </c>
    </row>
    <row r="14" spans="1:15" ht="15.75">
      <c r="A14" s="13">
        <v>10</v>
      </c>
      <c r="B14" s="16">
        <v>296</v>
      </c>
      <c r="C14" s="16">
        <v>123</v>
      </c>
      <c r="D14" s="16">
        <v>133</v>
      </c>
      <c r="E14" s="16">
        <v>77</v>
      </c>
      <c r="F14" s="16">
        <v>172</v>
      </c>
      <c r="G14" s="16">
        <v>177</v>
      </c>
      <c r="H14" s="16">
        <v>174</v>
      </c>
      <c r="I14" s="16">
        <v>172</v>
      </c>
      <c r="J14" s="16">
        <v>218</v>
      </c>
      <c r="K14" s="16">
        <v>181</v>
      </c>
      <c r="L14" s="16">
        <v>294</v>
      </c>
      <c r="M14" s="16">
        <v>148</v>
      </c>
      <c r="N14" s="16">
        <v>371</v>
      </c>
      <c r="O14" s="16">
        <v>213</v>
      </c>
    </row>
    <row r="15" spans="1:15" ht="15.75">
      <c r="A15" s="13">
        <v>11</v>
      </c>
      <c r="B15" s="16">
        <v>307</v>
      </c>
      <c r="C15" s="16">
        <v>80</v>
      </c>
      <c r="D15" s="16">
        <v>256</v>
      </c>
      <c r="E15" s="16">
        <v>116</v>
      </c>
      <c r="F15" s="16">
        <v>374</v>
      </c>
      <c r="G15" s="16">
        <v>128</v>
      </c>
      <c r="H15" s="16">
        <v>354</v>
      </c>
      <c r="I15" s="16">
        <v>170</v>
      </c>
      <c r="J15" s="16">
        <v>472</v>
      </c>
      <c r="K15" s="16">
        <v>146</v>
      </c>
      <c r="L15" s="16">
        <v>510</v>
      </c>
      <c r="M15" s="16">
        <v>138</v>
      </c>
      <c r="N15" s="16">
        <v>549</v>
      </c>
      <c r="O15" s="16">
        <v>195</v>
      </c>
    </row>
    <row r="16" spans="1:15" ht="15.75">
      <c r="A16" s="13">
        <v>12</v>
      </c>
      <c r="B16" s="16">
        <v>180</v>
      </c>
      <c r="C16" s="16">
        <v>170</v>
      </c>
      <c r="D16" s="16">
        <v>132</v>
      </c>
      <c r="E16" s="16">
        <v>210</v>
      </c>
      <c r="F16" s="16">
        <v>217</v>
      </c>
      <c r="G16" s="16">
        <v>372</v>
      </c>
      <c r="H16" s="16">
        <v>237</v>
      </c>
      <c r="I16" s="16">
        <v>312</v>
      </c>
      <c r="J16" s="16">
        <v>211</v>
      </c>
      <c r="K16" s="16">
        <v>207</v>
      </c>
      <c r="L16" s="16">
        <v>507</v>
      </c>
      <c r="M16" s="16">
        <v>248</v>
      </c>
      <c r="N16" s="16">
        <v>627</v>
      </c>
      <c r="O16" s="16">
        <v>291</v>
      </c>
    </row>
    <row r="17" spans="1:15" ht="15.75">
      <c r="A17" s="13">
        <v>13</v>
      </c>
      <c r="B17" s="16">
        <v>28</v>
      </c>
      <c r="C17" s="16">
        <v>6</v>
      </c>
      <c r="D17" s="16">
        <v>6</v>
      </c>
      <c r="E17" s="16">
        <v>9</v>
      </c>
      <c r="F17" s="16">
        <v>25</v>
      </c>
      <c r="G17" s="16">
        <v>3</v>
      </c>
      <c r="H17" s="16">
        <v>22</v>
      </c>
      <c r="I17" s="16">
        <v>4</v>
      </c>
      <c r="J17" s="16">
        <v>27</v>
      </c>
      <c r="K17" s="16">
        <v>6</v>
      </c>
      <c r="L17" s="16">
        <v>35</v>
      </c>
      <c r="M17" s="16">
        <v>10</v>
      </c>
      <c r="N17" s="16">
        <v>32</v>
      </c>
      <c r="O17" s="16">
        <v>5</v>
      </c>
    </row>
    <row r="18" spans="1:15" ht="15.75">
      <c r="A18" s="13">
        <v>14</v>
      </c>
      <c r="B18" s="16">
        <v>186</v>
      </c>
      <c r="C18" s="16">
        <v>82</v>
      </c>
      <c r="D18" s="16">
        <v>184</v>
      </c>
      <c r="E18" s="16">
        <v>112</v>
      </c>
      <c r="F18" s="16">
        <v>259</v>
      </c>
      <c r="G18" s="16">
        <v>173</v>
      </c>
      <c r="H18" s="16">
        <v>240</v>
      </c>
      <c r="I18" s="16">
        <v>214</v>
      </c>
      <c r="J18" s="16">
        <v>322</v>
      </c>
      <c r="K18" s="16">
        <v>197</v>
      </c>
      <c r="L18" s="16">
        <v>442</v>
      </c>
      <c r="M18" s="16">
        <v>178</v>
      </c>
      <c r="N18" s="16">
        <v>588</v>
      </c>
      <c r="O18" s="16">
        <v>178</v>
      </c>
    </row>
    <row r="19" spans="1:15" ht="15.75">
      <c r="A19" s="13">
        <v>15</v>
      </c>
      <c r="B19" s="16">
        <v>9</v>
      </c>
      <c r="C19" s="16">
        <v>3</v>
      </c>
      <c r="D19" s="16">
        <v>7</v>
      </c>
      <c r="E19" s="16">
        <v>4</v>
      </c>
      <c r="F19" s="16">
        <v>17</v>
      </c>
      <c r="G19" s="16">
        <v>5</v>
      </c>
      <c r="H19" s="16">
        <v>14</v>
      </c>
      <c r="I19" s="16">
        <v>4</v>
      </c>
      <c r="J19" s="16">
        <v>27</v>
      </c>
      <c r="K19" s="16">
        <v>5</v>
      </c>
      <c r="L19" s="16">
        <v>24</v>
      </c>
      <c r="M19" s="16">
        <v>9</v>
      </c>
      <c r="N19" s="16">
        <v>25</v>
      </c>
      <c r="O19" s="16">
        <v>7</v>
      </c>
    </row>
    <row r="20" spans="1:15" ht="15.75">
      <c r="A20" s="13">
        <v>16</v>
      </c>
      <c r="B20" s="16">
        <v>357</v>
      </c>
      <c r="C20" s="16">
        <v>138</v>
      </c>
      <c r="D20" s="16">
        <v>507</v>
      </c>
      <c r="E20" s="16">
        <v>244</v>
      </c>
      <c r="F20" s="16">
        <v>606</v>
      </c>
      <c r="G20" s="16">
        <v>307</v>
      </c>
      <c r="H20" s="16">
        <v>647</v>
      </c>
      <c r="I20" s="16">
        <v>326</v>
      </c>
      <c r="J20" s="16">
        <v>866</v>
      </c>
      <c r="K20" s="16">
        <v>282</v>
      </c>
      <c r="L20" s="16">
        <v>1138</v>
      </c>
      <c r="M20" s="16">
        <v>264</v>
      </c>
      <c r="N20" s="16">
        <v>1374</v>
      </c>
      <c r="O20" s="16">
        <v>295</v>
      </c>
    </row>
    <row r="21" spans="1:15" ht="15.75">
      <c r="A21" s="13">
        <v>17</v>
      </c>
      <c r="B21" s="16">
        <v>65</v>
      </c>
      <c r="C21" s="16">
        <v>34</v>
      </c>
      <c r="D21" s="16">
        <v>81</v>
      </c>
      <c r="E21" s="16">
        <v>39</v>
      </c>
      <c r="F21" s="16">
        <v>128</v>
      </c>
      <c r="G21" s="16">
        <v>62</v>
      </c>
      <c r="H21" s="16">
        <v>99</v>
      </c>
      <c r="I21" s="16">
        <v>62</v>
      </c>
      <c r="J21" s="16">
        <v>140</v>
      </c>
      <c r="K21" s="16">
        <v>54</v>
      </c>
      <c r="L21" s="16">
        <v>190</v>
      </c>
      <c r="M21" s="16">
        <v>85</v>
      </c>
      <c r="N21" s="16">
        <v>215</v>
      </c>
      <c r="O21" s="16">
        <v>71</v>
      </c>
    </row>
    <row r="22" spans="1:15" ht="15.75">
      <c r="A22" s="13">
        <v>18</v>
      </c>
      <c r="B22" s="16">
        <v>490</v>
      </c>
      <c r="C22" s="16">
        <v>75</v>
      </c>
      <c r="D22" s="16">
        <v>380</v>
      </c>
      <c r="E22" s="16">
        <v>69</v>
      </c>
      <c r="F22" s="16">
        <v>607</v>
      </c>
      <c r="G22" s="16">
        <v>76</v>
      </c>
      <c r="H22" s="16">
        <v>1063</v>
      </c>
      <c r="I22" s="16">
        <v>143</v>
      </c>
      <c r="J22" s="16">
        <v>2130</v>
      </c>
      <c r="K22" s="16">
        <v>133</v>
      </c>
      <c r="L22" s="16">
        <v>2716</v>
      </c>
      <c r="M22" s="16">
        <v>182</v>
      </c>
      <c r="N22" s="16">
        <v>2915</v>
      </c>
      <c r="O22" s="16">
        <v>217</v>
      </c>
    </row>
    <row r="23" spans="1:15" ht="15.75">
      <c r="A23" s="13">
        <v>19</v>
      </c>
      <c r="B23" s="16">
        <v>364</v>
      </c>
      <c r="C23" s="16">
        <v>24</v>
      </c>
      <c r="D23" s="16">
        <v>456</v>
      </c>
      <c r="E23" s="16">
        <v>60</v>
      </c>
      <c r="F23" s="16">
        <v>525</v>
      </c>
      <c r="G23" s="16">
        <v>105</v>
      </c>
      <c r="H23" s="16">
        <v>404</v>
      </c>
      <c r="I23" s="16">
        <v>109</v>
      </c>
      <c r="J23" s="16">
        <v>539</v>
      </c>
      <c r="K23" s="16">
        <v>80</v>
      </c>
      <c r="L23" s="16">
        <v>574</v>
      </c>
      <c r="M23" s="16">
        <v>103</v>
      </c>
      <c r="N23" s="16">
        <v>856</v>
      </c>
      <c r="O23" s="16">
        <v>99</v>
      </c>
    </row>
    <row r="24" spans="1:15" ht="15.75">
      <c r="A24" s="13">
        <v>20</v>
      </c>
      <c r="B24" s="16">
        <v>326</v>
      </c>
      <c r="C24" s="16">
        <v>33</v>
      </c>
      <c r="D24" s="16">
        <v>356</v>
      </c>
      <c r="E24" s="16">
        <v>40</v>
      </c>
      <c r="F24" s="16">
        <v>468</v>
      </c>
      <c r="G24" s="16">
        <v>57</v>
      </c>
      <c r="H24" s="16">
        <v>386</v>
      </c>
      <c r="I24" s="16">
        <v>71</v>
      </c>
      <c r="J24" s="16">
        <v>628</v>
      </c>
      <c r="K24" s="16">
        <v>58</v>
      </c>
      <c r="L24" s="16">
        <v>621</v>
      </c>
      <c r="M24" s="16">
        <v>69</v>
      </c>
      <c r="N24" s="16">
        <v>933</v>
      </c>
      <c r="O24" s="16">
        <v>68</v>
      </c>
    </row>
    <row r="25" spans="1:15" ht="15.75">
      <c r="A25" s="13">
        <v>21</v>
      </c>
      <c r="B25" s="16">
        <v>64</v>
      </c>
      <c r="C25" s="16">
        <v>29</v>
      </c>
      <c r="D25" s="16">
        <v>63</v>
      </c>
      <c r="E25" s="16">
        <v>41</v>
      </c>
      <c r="F25" s="16">
        <v>70</v>
      </c>
      <c r="G25" s="16">
        <v>54</v>
      </c>
      <c r="H25" s="16">
        <v>73</v>
      </c>
      <c r="I25" s="16">
        <v>68</v>
      </c>
      <c r="J25" s="16">
        <v>87</v>
      </c>
      <c r="K25" s="16">
        <v>43</v>
      </c>
      <c r="L25" s="16">
        <v>132</v>
      </c>
      <c r="M25" s="16">
        <v>48</v>
      </c>
      <c r="N25" s="16">
        <v>161</v>
      </c>
      <c r="O25" s="16">
        <v>48</v>
      </c>
    </row>
    <row r="26" spans="1:15" ht="15.75">
      <c r="A26" s="13">
        <v>22</v>
      </c>
      <c r="B26" s="16">
        <v>49</v>
      </c>
      <c r="C26" s="16">
        <v>7</v>
      </c>
      <c r="D26" s="16">
        <v>46</v>
      </c>
      <c r="E26" s="16">
        <v>16</v>
      </c>
      <c r="F26" s="16">
        <v>45</v>
      </c>
      <c r="G26" s="16">
        <v>12</v>
      </c>
      <c r="H26" s="16">
        <v>37</v>
      </c>
      <c r="I26" s="16">
        <v>10</v>
      </c>
      <c r="J26" s="16">
        <v>86</v>
      </c>
      <c r="K26" s="16">
        <v>16</v>
      </c>
      <c r="L26" s="16">
        <v>108</v>
      </c>
      <c r="M26" s="16">
        <v>9</v>
      </c>
      <c r="N26" s="16">
        <v>160</v>
      </c>
      <c r="O26" s="16">
        <v>22</v>
      </c>
    </row>
    <row r="27" spans="1:15" ht="15.75">
      <c r="A27" s="13">
        <v>23</v>
      </c>
      <c r="B27" s="16">
        <v>156</v>
      </c>
      <c r="C27" s="16">
        <v>19</v>
      </c>
      <c r="D27" s="16">
        <v>144</v>
      </c>
      <c r="E27" s="16">
        <v>33</v>
      </c>
      <c r="F27" s="16">
        <v>169</v>
      </c>
      <c r="G27" s="16">
        <v>33</v>
      </c>
      <c r="H27" s="16">
        <v>262</v>
      </c>
      <c r="I27" s="16">
        <v>25</v>
      </c>
      <c r="J27" s="16">
        <v>407</v>
      </c>
      <c r="K27" s="16">
        <v>16</v>
      </c>
      <c r="L27" s="16">
        <v>548</v>
      </c>
      <c r="M27" s="16">
        <v>29</v>
      </c>
      <c r="N27" s="16">
        <v>453</v>
      </c>
      <c r="O27" s="16">
        <v>37</v>
      </c>
    </row>
    <row r="28" spans="1:15" ht="15.75">
      <c r="A28" s="13">
        <v>24</v>
      </c>
      <c r="B28" s="16">
        <v>503</v>
      </c>
      <c r="C28" s="16">
        <v>35</v>
      </c>
      <c r="D28" s="16">
        <v>464</v>
      </c>
      <c r="E28" s="16">
        <v>36</v>
      </c>
      <c r="F28" s="16">
        <v>738</v>
      </c>
      <c r="G28" s="16">
        <v>36</v>
      </c>
      <c r="H28" s="16">
        <v>986</v>
      </c>
      <c r="I28" s="16">
        <v>52</v>
      </c>
      <c r="J28" s="16">
        <v>2015</v>
      </c>
      <c r="K28" s="16">
        <v>80</v>
      </c>
      <c r="L28" s="16">
        <v>2071</v>
      </c>
      <c r="M28" s="16">
        <v>55</v>
      </c>
      <c r="N28" s="16">
        <v>2576</v>
      </c>
      <c r="O28" s="16">
        <v>74</v>
      </c>
    </row>
    <row r="29" spans="1:15" ht="15.75">
      <c r="A29" s="13">
        <v>25</v>
      </c>
      <c r="B29" s="16">
        <v>1311</v>
      </c>
      <c r="C29" s="16">
        <v>227</v>
      </c>
      <c r="D29" s="16">
        <v>1216</v>
      </c>
      <c r="E29" s="16">
        <v>222</v>
      </c>
      <c r="F29" s="16">
        <v>1755</v>
      </c>
      <c r="G29" s="16">
        <v>216</v>
      </c>
      <c r="H29" s="16">
        <v>2076</v>
      </c>
      <c r="I29" s="16">
        <v>257</v>
      </c>
      <c r="J29" s="16">
        <v>2678</v>
      </c>
      <c r="K29" s="16">
        <v>259</v>
      </c>
      <c r="L29" s="16">
        <v>2002</v>
      </c>
      <c r="M29" s="16">
        <v>354</v>
      </c>
      <c r="N29" s="16">
        <v>1810</v>
      </c>
      <c r="O29" s="16">
        <v>353</v>
      </c>
    </row>
    <row r="30" spans="1:15" ht="15.75">
      <c r="A30" s="13">
        <v>26</v>
      </c>
      <c r="B30" s="16">
        <v>26</v>
      </c>
      <c r="C30" s="16">
        <v>0</v>
      </c>
      <c r="D30" s="16">
        <v>18</v>
      </c>
      <c r="E30" s="16">
        <v>5</v>
      </c>
      <c r="F30" s="16">
        <v>39</v>
      </c>
      <c r="G30" s="16">
        <v>12</v>
      </c>
      <c r="H30" s="16">
        <v>38</v>
      </c>
      <c r="I30" s="16">
        <v>13</v>
      </c>
      <c r="J30" s="16">
        <v>50</v>
      </c>
      <c r="K30" s="16">
        <v>11</v>
      </c>
      <c r="L30" s="16">
        <v>70</v>
      </c>
      <c r="M30" s="16">
        <v>7</v>
      </c>
      <c r="N30" s="16">
        <v>95</v>
      </c>
      <c r="O30" s="16">
        <v>18</v>
      </c>
    </row>
    <row r="31" spans="1:15" ht="15.75">
      <c r="A31" s="13">
        <v>27</v>
      </c>
      <c r="B31" s="16">
        <v>83</v>
      </c>
      <c r="C31" s="16">
        <v>4</v>
      </c>
      <c r="D31" s="16">
        <v>53</v>
      </c>
      <c r="E31" s="16">
        <v>6</v>
      </c>
      <c r="F31" s="16">
        <v>81</v>
      </c>
      <c r="G31" s="16">
        <v>8</v>
      </c>
      <c r="H31" s="16">
        <v>39</v>
      </c>
      <c r="I31" s="16">
        <v>12</v>
      </c>
      <c r="J31" s="16">
        <v>78</v>
      </c>
      <c r="K31" s="16">
        <v>10</v>
      </c>
      <c r="L31" s="16">
        <v>93</v>
      </c>
      <c r="M31" s="16">
        <v>21</v>
      </c>
      <c r="N31" s="16">
        <v>191</v>
      </c>
      <c r="O31" s="16">
        <v>14</v>
      </c>
    </row>
    <row r="32" spans="1:15" ht="15.75">
      <c r="A32" s="13">
        <v>28</v>
      </c>
      <c r="B32" s="16">
        <v>33</v>
      </c>
      <c r="C32" s="16">
        <v>24</v>
      </c>
      <c r="D32" s="16">
        <v>57</v>
      </c>
      <c r="E32" s="16">
        <v>28</v>
      </c>
      <c r="F32" s="16">
        <v>46</v>
      </c>
      <c r="G32" s="16">
        <v>30</v>
      </c>
      <c r="H32" s="16">
        <v>39</v>
      </c>
      <c r="I32" s="16">
        <v>31</v>
      </c>
      <c r="J32" s="16">
        <v>114</v>
      </c>
      <c r="K32" s="16">
        <v>33</v>
      </c>
      <c r="L32" s="16">
        <v>120</v>
      </c>
      <c r="M32" s="16">
        <v>63</v>
      </c>
      <c r="N32" s="16">
        <v>137</v>
      </c>
      <c r="O32" s="16">
        <v>44</v>
      </c>
    </row>
    <row r="33" spans="1:15" ht="15.75">
      <c r="A33" s="13">
        <v>29</v>
      </c>
      <c r="B33" s="16">
        <v>1628</v>
      </c>
      <c r="C33" s="16">
        <v>129</v>
      </c>
      <c r="D33" s="16">
        <v>3569</v>
      </c>
      <c r="E33" s="16">
        <v>297</v>
      </c>
      <c r="F33" s="16">
        <v>3020</v>
      </c>
      <c r="G33" s="16">
        <v>248</v>
      </c>
      <c r="H33" s="16">
        <v>2570</v>
      </c>
      <c r="I33" s="16">
        <v>295</v>
      </c>
      <c r="J33" s="16">
        <v>3393</v>
      </c>
      <c r="K33" s="16">
        <v>265</v>
      </c>
      <c r="L33" s="16">
        <v>3523</v>
      </c>
      <c r="M33" s="16">
        <v>394</v>
      </c>
      <c r="N33" s="16">
        <v>5377</v>
      </c>
      <c r="O33" s="16">
        <v>276</v>
      </c>
    </row>
    <row r="34" spans="1:15" ht="15.75">
      <c r="A34" s="13">
        <v>30</v>
      </c>
      <c r="B34" s="16">
        <v>1071</v>
      </c>
      <c r="C34" s="16">
        <v>178</v>
      </c>
      <c r="D34" s="16">
        <v>2903</v>
      </c>
      <c r="E34" s="16">
        <v>232</v>
      </c>
      <c r="F34" s="16">
        <v>1544</v>
      </c>
      <c r="G34" s="16">
        <v>240</v>
      </c>
      <c r="H34" s="16">
        <v>1480</v>
      </c>
      <c r="I34" s="16">
        <v>256</v>
      </c>
      <c r="J34" s="16">
        <v>1502</v>
      </c>
      <c r="K34" s="16">
        <v>259</v>
      </c>
      <c r="L34" s="16">
        <v>1772</v>
      </c>
      <c r="M34" s="16">
        <v>278</v>
      </c>
      <c r="N34" s="16">
        <v>1747</v>
      </c>
      <c r="O34" s="16">
        <v>291</v>
      </c>
    </row>
    <row r="35" spans="1:15" ht="15.75">
      <c r="A35" s="13">
        <v>31</v>
      </c>
      <c r="B35" s="16">
        <v>109</v>
      </c>
      <c r="C35" s="16">
        <v>42</v>
      </c>
      <c r="D35" s="16">
        <v>156</v>
      </c>
      <c r="E35" s="16">
        <v>71</v>
      </c>
      <c r="F35" s="16">
        <v>120</v>
      </c>
      <c r="G35" s="16">
        <v>57</v>
      </c>
      <c r="H35" s="16">
        <v>146</v>
      </c>
      <c r="I35" s="16">
        <v>81</v>
      </c>
      <c r="J35" s="16">
        <v>170</v>
      </c>
      <c r="K35" s="16">
        <v>68</v>
      </c>
      <c r="L35" s="16">
        <v>218</v>
      </c>
      <c r="M35" s="16">
        <v>117</v>
      </c>
      <c r="N35" s="16">
        <v>313</v>
      </c>
      <c r="O35" s="16">
        <v>76</v>
      </c>
    </row>
    <row r="36" spans="1:15" ht="15.75">
      <c r="A36" s="13">
        <v>32</v>
      </c>
      <c r="B36" s="16">
        <v>152</v>
      </c>
      <c r="C36" s="16">
        <v>59</v>
      </c>
      <c r="D36" s="16">
        <v>208</v>
      </c>
      <c r="E36" s="16">
        <v>95</v>
      </c>
      <c r="F36" s="16">
        <v>248</v>
      </c>
      <c r="G36" s="16">
        <v>111</v>
      </c>
      <c r="H36" s="16">
        <v>159</v>
      </c>
      <c r="I36" s="16">
        <v>112</v>
      </c>
      <c r="J36" s="16">
        <v>249</v>
      </c>
      <c r="K36" s="16">
        <v>178</v>
      </c>
      <c r="L36" s="16">
        <v>309</v>
      </c>
      <c r="M36" s="16">
        <v>187</v>
      </c>
      <c r="N36" s="16">
        <v>469</v>
      </c>
      <c r="O36" s="16">
        <v>173</v>
      </c>
    </row>
    <row r="37" spans="1:15" ht="15.75">
      <c r="A37" s="13">
        <v>33</v>
      </c>
      <c r="B37" s="16">
        <v>17</v>
      </c>
      <c r="C37" s="16">
        <v>63</v>
      </c>
      <c r="D37" s="16">
        <v>22</v>
      </c>
      <c r="E37" s="16">
        <v>102</v>
      </c>
      <c r="F37" s="16">
        <v>30</v>
      </c>
      <c r="G37" s="16">
        <v>85</v>
      </c>
      <c r="H37" s="16">
        <v>43</v>
      </c>
      <c r="I37" s="16">
        <v>127</v>
      </c>
      <c r="J37" s="16">
        <v>70</v>
      </c>
      <c r="K37" s="16">
        <v>133</v>
      </c>
      <c r="L37" s="16">
        <v>130</v>
      </c>
      <c r="M37" s="16">
        <v>154</v>
      </c>
      <c r="N37" s="16">
        <v>198</v>
      </c>
      <c r="O37" s="16">
        <v>203</v>
      </c>
    </row>
    <row r="38" spans="1:15" ht="15.75">
      <c r="A38" s="13">
        <v>34</v>
      </c>
      <c r="B38" s="16">
        <v>8</v>
      </c>
      <c r="C38" s="16">
        <v>74</v>
      </c>
      <c r="D38" s="16">
        <v>11</v>
      </c>
      <c r="E38" s="16">
        <v>85</v>
      </c>
      <c r="F38" s="16">
        <v>15</v>
      </c>
      <c r="G38" s="16">
        <v>94</v>
      </c>
      <c r="H38" s="16">
        <v>26</v>
      </c>
      <c r="I38" s="16">
        <v>124</v>
      </c>
      <c r="J38" s="16">
        <v>18</v>
      </c>
      <c r="K38" s="16">
        <v>131</v>
      </c>
      <c r="L38" s="16">
        <v>49</v>
      </c>
      <c r="M38" s="16">
        <v>138</v>
      </c>
      <c r="N38" s="16">
        <v>70</v>
      </c>
      <c r="O38" s="16">
        <v>168</v>
      </c>
    </row>
    <row r="39" spans="1:15" ht="15.75">
      <c r="A39" s="13">
        <v>35</v>
      </c>
      <c r="B39" s="16">
        <v>812</v>
      </c>
      <c r="C39" s="16">
        <v>241</v>
      </c>
      <c r="D39" s="16">
        <v>824</v>
      </c>
      <c r="E39" s="16">
        <v>215</v>
      </c>
      <c r="F39" s="16">
        <v>1332</v>
      </c>
      <c r="G39" s="16">
        <v>369</v>
      </c>
      <c r="H39" s="16">
        <v>1173</v>
      </c>
      <c r="I39" s="16">
        <v>341</v>
      </c>
      <c r="J39" s="16">
        <v>1436</v>
      </c>
      <c r="K39" s="16">
        <v>272</v>
      </c>
      <c r="L39" s="16">
        <v>1493</v>
      </c>
      <c r="M39" s="16">
        <v>217</v>
      </c>
      <c r="N39" s="16">
        <v>1809</v>
      </c>
      <c r="O39" s="16">
        <v>210</v>
      </c>
    </row>
    <row r="40" spans="1:15" ht="15.75">
      <c r="A40" s="13">
        <v>36</v>
      </c>
      <c r="B40" s="16">
        <v>200</v>
      </c>
      <c r="C40" s="16">
        <v>116</v>
      </c>
      <c r="D40" s="16">
        <v>168</v>
      </c>
      <c r="E40" s="16">
        <v>111</v>
      </c>
      <c r="F40" s="16">
        <v>232</v>
      </c>
      <c r="G40" s="16">
        <v>117</v>
      </c>
      <c r="H40" s="16">
        <v>174</v>
      </c>
      <c r="I40" s="16">
        <v>145</v>
      </c>
      <c r="J40" s="16">
        <v>196</v>
      </c>
      <c r="K40" s="16">
        <v>141</v>
      </c>
      <c r="L40" s="16">
        <v>201</v>
      </c>
      <c r="M40" s="16">
        <v>90</v>
      </c>
      <c r="N40" s="16">
        <v>343</v>
      </c>
      <c r="O40" s="16">
        <v>116</v>
      </c>
    </row>
    <row r="41" spans="1:15" ht="15.75">
      <c r="A41" s="13">
        <v>37</v>
      </c>
      <c r="B41" s="16">
        <v>264</v>
      </c>
      <c r="C41" s="16">
        <v>111</v>
      </c>
      <c r="D41" s="16">
        <v>191</v>
      </c>
      <c r="E41" s="16">
        <v>42</v>
      </c>
      <c r="F41" s="16">
        <v>201</v>
      </c>
      <c r="G41" s="16">
        <v>46</v>
      </c>
      <c r="H41" s="16">
        <v>216</v>
      </c>
      <c r="I41" s="16">
        <v>34</v>
      </c>
      <c r="J41" s="16">
        <v>256</v>
      </c>
      <c r="K41" s="16">
        <v>27</v>
      </c>
      <c r="L41" s="16">
        <v>273</v>
      </c>
      <c r="M41" s="16">
        <v>30</v>
      </c>
      <c r="N41" s="16">
        <v>364</v>
      </c>
      <c r="O41" s="16">
        <v>29</v>
      </c>
    </row>
    <row r="42" spans="1:15" ht="15.75">
      <c r="A42" s="13">
        <v>38</v>
      </c>
      <c r="B42" s="16">
        <v>139</v>
      </c>
      <c r="C42" s="16">
        <v>44</v>
      </c>
      <c r="D42" s="16">
        <v>101</v>
      </c>
      <c r="E42" s="16">
        <v>64</v>
      </c>
      <c r="F42" s="16">
        <v>220</v>
      </c>
      <c r="G42" s="16">
        <v>107</v>
      </c>
      <c r="H42" s="16">
        <v>142</v>
      </c>
      <c r="I42" s="16">
        <v>82</v>
      </c>
      <c r="J42" s="16">
        <v>170</v>
      </c>
      <c r="K42" s="16">
        <v>31</v>
      </c>
      <c r="L42" s="16">
        <v>164</v>
      </c>
      <c r="M42" s="16">
        <v>22</v>
      </c>
      <c r="N42" s="16">
        <v>250</v>
      </c>
      <c r="O42" s="16">
        <v>19</v>
      </c>
    </row>
    <row r="43" spans="1:15" ht="15.75">
      <c r="A43" s="13">
        <v>39</v>
      </c>
      <c r="B43" s="16">
        <v>189</v>
      </c>
      <c r="C43" s="16">
        <v>69</v>
      </c>
      <c r="D43" s="16">
        <v>156</v>
      </c>
      <c r="E43" s="16">
        <v>51</v>
      </c>
      <c r="F43" s="16">
        <v>204</v>
      </c>
      <c r="G43" s="16">
        <v>81</v>
      </c>
      <c r="H43" s="16">
        <v>185</v>
      </c>
      <c r="I43" s="16">
        <v>78</v>
      </c>
      <c r="J43" s="16">
        <v>252</v>
      </c>
      <c r="K43" s="16">
        <v>44</v>
      </c>
      <c r="L43" s="16">
        <v>297</v>
      </c>
      <c r="M43" s="16">
        <v>48</v>
      </c>
      <c r="N43" s="16">
        <v>398</v>
      </c>
      <c r="O43" s="16">
        <v>46</v>
      </c>
    </row>
    <row r="44" spans="1:15" ht="15.75">
      <c r="A44" s="13">
        <v>40</v>
      </c>
      <c r="B44" s="16">
        <v>77</v>
      </c>
      <c r="C44" s="16">
        <v>17</v>
      </c>
      <c r="D44" s="16">
        <v>43</v>
      </c>
      <c r="E44" s="16">
        <v>7</v>
      </c>
      <c r="F44" s="16">
        <v>67</v>
      </c>
      <c r="G44" s="16">
        <v>10</v>
      </c>
      <c r="H44" s="16">
        <v>69</v>
      </c>
      <c r="I44" s="16">
        <v>4</v>
      </c>
      <c r="J44" s="16">
        <v>80</v>
      </c>
      <c r="K44" s="16">
        <v>9</v>
      </c>
      <c r="L44" s="16">
        <v>104</v>
      </c>
      <c r="M44" s="16">
        <v>4</v>
      </c>
      <c r="N44" s="16">
        <v>136</v>
      </c>
      <c r="O44" s="16">
        <v>6</v>
      </c>
    </row>
    <row r="45" spans="1:15" ht="15.75">
      <c r="A45" s="13">
        <v>41</v>
      </c>
      <c r="B45" s="16">
        <v>191</v>
      </c>
      <c r="C45" s="16">
        <v>78</v>
      </c>
      <c r="D45" s="16">
        <v>136</v>
      </c>
      <c r="E45" s="16">
        <v>59</v>
      </c>
      <c r="F45" s="16">
        <v>220</v>
      </c>
      <c r="G45" s="16">
        <v>62</v>
      </c>
      <c r="H45" s="16">
        <v>180</v>
      </c>
      <c r="I45" s="16">
        <v>54</v>
      </c>
      <c r="J45" s="16">
        <v>265</v>
      </c>
      <c r="K45" s="16">
        <v>56</v>
      </c>
      <c r="L45" s="16">
        <v>269</v>
      </c>
      <c r="M45" s="16">
        <v>64</v>
      </c>
      <c r="N45" s="16">
        <v>321</v>
      </c>
      <c r="O45" s="16">
        <v>57</v>
      </c>
    </row>
    <row r="46" spans="1:15" ht="15.75">
      <c r="A46" s="13">
        <v>42</v>
      </c>
      <c r="B46" s="16">
        <v>381</v>
      </c>
      <c r="C46" s="16">
        <v>130</v>
      </c>
      <c r="D46" s="16">
        <v>345</v>
      </c>
      <c r="E46" s="16">
        <v>77</v>
      </c>
      <c r="F46" s="16">
        <v>405</v>
      </c>
      <c r="G46" s="16">
        <v>81</v>
      </c>
      <c r="H46" s="16">
        <v>312</v>
      </c>
      <c r="I46" s="16">
        <v>84</v>
      </c>
      <c r="J46" s="16">
        <v>59</v>
      </c>
      <c r="K46" s="16">
        <v>44</v>
      </c>
      <c r="L46" s="16">
        <v>84</v>
      </c>
      <c r="M46" s="16">
        <v>22</v>
      </c>
      <c r="N46" s="16">
        <v>107</v>
      </c>
      <c r="O46" s="16">
        <v>33</v>
      </c>
    </row>
    <row r="47" spans="1:15" ht="15.75">
      <c r="A47" s="13">
        <v>43</v>
      </c>
      <c r="B47" s="15">
        <v>0</v>
      </c>
      <c r="C47" s="15">
        <v>0</v>
      </c>
      <c r="D47" s="15">
        <v>0</v>
      </c>
      <c r="E47" s="16">
        <v>1</v>
      </c>
      <c r="F47" s="15">
        <v>0</v>
      </c>
      <c r="G47" s="15">
        <v>0</v>
      </c>
      <c r="H47" s="15">
        <v>0</v>
      </c>
      <c r="I47" s="15">
        <v>0</v>
      </c>
      <c r="J47" s="16">
        <v>296</v>
      </c>
      <c r="K47" s="16">
        <v>26</v>
      </c>
      <c r="L47" s="16">
        <v>344</v>
      </c>
      <c r="M47" s="16">
        <v>23</v>
      </c>
      <c r="N47" s="16">
        <v>436</v>
      </c>
      <c r="O47" s="16">
        <v>33</v>
      </c>
    </row>
    <row r="48" spans="1:15" ht="15.75">
      <c r="A48" s="13">
        <v>44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6">
        <v>61</v>
      </c>
      <c r="K48" s="16">
        <v>5</v>
      </c>
      <c r="L48" s="16">
        <v>74</v>
      </c>
      <c r="M48" s="16">
        <v>17</v>
      </c>
      <c r="N48" s="16">
        <v>139</v>
      </c>
      <c r="O48" s="16">
        <v>14</v>
      </c>
    </row>
    <row r="49" spans="1:15" ht="15.75">
      <c r="A49" s="13">
        <v>45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6">
        <v>8</v>
      </c>
      <c r="K49" s="15">
        <v>0</v>
      </c>
      <c r="L49" s="16">
        <v>7</v>
      </c>
      <c r="M49" s="16">
        <v>3</v>
      </c>
      <c r="N49" s="16">
        <v>23</v>
      </c>
      <c r="O49" s="16">
        <v>1</v>
      </c>
    </row>
    <row r="50" spans="1:15" ht="56.25">
      <c r="A50" s="26" t="s">
        <v>0</v>
      </c>
      <c r="B50" s="17">
        <f aca="true" t="shared" si="0" ref="B50:O50">SUM(B5:B49)</f>
        <v>14229</v>
      </c>
      <c r="C50" s="17">
        <f t="shared" si="0"/>
        <v>5189</v>
      </c>
      <c r="D50" s="17">
        <f t="shared" si="0"/>
        <v>17590</v>
      </c>
      <c r="E50" s="17">
        <f t="shared" si="0"/>
        <v>6143</v>
      </c>
      <c r="F50" s="17">
        <f t="shared" si="0"/>
        <v>20708</v>
      </c>
      <c r="G50" s="17">
        <f t="shared" si="0"/>
        <v>8291</v>
      </c>
      <c r="H50" s="17">
        <f t="shared" si="0"/>
        <v>19944</v>
      </c>
      <c r="I50" s="17">
        <f t="shared" si="0"/>
        <v>8923</v>
      </c>
      <c r="J50" s="17">
        <f t="shared" si="0"/>
        <v>28066</v>
      </c>
      <c r="K50" s="17">
        <f t="shared" si="0"/>
        <v>7989</v>
      </c>
      <c r="L50" s="17">
        <f t="shared" si="0"/>
        <v>30565</v>
      </c>
      <c r="M50" s="17">
        <f t="shared" si="0"/>
        <v>8331</v>
      </c>
      <c r="N50" s="17">
        <f t="shared" si="0"/>
        <v>38458</v>
      </c>
      <c r="O50" s="17">
        <f t="shared" si="0"/>
        <v>9095</v>
      </c>
    </row>
    <row r="51" spans="1:16" ht="12.75">
      <c r="A51" s="2"/>
      <c r="F51" s="3"/>
      <c r="G51" s="3"/>
      <c r="P51" s="3"/>
    </row>
    <row r="52" spans="1:20" ht="15.75">
      <c r="A52" s="2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/>
      <c r="O52" s="9"/>
      <c r="P52" s="9"/>
      <c r="Q52" s="10"/>
      <c r="R52" s="10"/>
      <c r="S52" s="10"/>
      <c r="T52" s="10"/>
    </row>
    <row r="53" spans="1:16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/>
      <c r="M53"/>
      <c r="N53"/>
      <c r="O53"/>
      <c r="P53"/>
    </row>
    <row r="54" spans="1:16" ht="18.75">
      <c r="A54" s="23"/>
      <c r="B54" s="27" t="s">
        <v>10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/>
    </row>
    <row r="55" spans="1:1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.75">
      <c r="A56" s="2"/>
      <c r="B56" s="28">
        <v>2005</v>
      </c>
      <c r="C56" s="29"/>
      <c r="D56" s="28">
        <v>2006</v>
      </c>
      <c r="E56" s="31"/>
      <c r="F56" s="28">
        <v>2007</v>
      </c>
      <c r="G56" s="29"/>
      <c r="H56" s="28">
        <v>2008</v>
      </c>
      <c r="I56" s="29"/>
      <c r="J56" s="28">
        <v>2009</v>
      </c>
      <c r="K56" s="29"/>
      <c r="L56" s="28">
        <v>2010</v>
      </c>
      <c r="M56" s="29"/>
      <c r="N56" s="28">
        <v>2011</v>
      </c>
      <c r="O56" s="29"/>
      <c r="P56" s="3"/>
    </row>
    <row r="57" spans="1:16" ht="15.75">
      <c r="A57" s="2"/>
      <c r="B57" s="14" t="s">
        <v>11</v>
      </c>
      <c r="C57" s="14" t="s">
        <v>12</v>
      </c>
      <c r="D57" s="14" t="s">
        <v>11</v>
      </c>
      <c r="E57" s="18" t="s">
        <v>12</v>
      </c>
      <c r="F57" s="14" t="s">
        <v>11</v>
      </c>
      <c r="G57" s="14" t="s">
        <v>12</v>
      </c>
      <c r="H57" s="14" t="s">
        <v>11</v>
      </c>
      <c r="I57" s="14" t="s">
        <v>12</v>
      </c>
      <c r="J57" s="14" t="s">
        <v>11</v>
      </c>
      <c r="K57" s="14" t="s">
        <v>12</v>
      </c>
      <c r="L57" s="14" t="s">
        <v>11</v>
      </c>
      <c r="M57" s="14" t="s">
        <v>12</v>
      </c>
      <c r="N57" s="14" t="s">
        <v>11</v>
      </c>
      <c r="O57" s="14" t="s">
        <v>12</v>
      </c>
      <c r="P57" s="3"/>
    </row>
    <row r="58" spans="1:16" ht="15.75">
      <c r="A58" s="12" t="s">
        <v>1</v>
      </c>
      <c r="B58" s="16">
        <v>1792</v>
      </c>
      <c r="C58" s="16">
        <v>695</v>
      </c>
      <c r="D58" s="16">
        <v>1439</v>
      </c>
      <c r="E58" s="19">
        <v>749</v>
      </c>
      <c r="F58" s="16">
        <v>1334</v>
      </c>
      <c r="G58" s="21">
        <v>919</v>
      </c>
      <c r="H58" s="16">
        <v>1124</v>
      </c>
      <c r="I58" s="21">
        <v>783</v>
      </c>
      <c r="J58" s="16">
        <v>1041</v>
      </c>
      <c r="K58" s="21">
        <v>639</v>
      </c>
      <c r="L58" s="16">
        <v>1568</v>
      </c>
      <c r="M58" s="21">
        <v>664</v>
      </c>
      <c r="N58" s="16">
        <v>2433</v>
      </c>
      <c r="O58" s="21">
        <v>873</v>
      </c>
      <c r="P58" s="3"/>
    </row>
    <row r="59" spans="1:16" ht="15.75">
      <c r="A59" s="12" t="s">
        <v>2</v>
      </c>
      <c r="B59" s="16">
        <v>573</v>
      </c>
      <c r="C59" s="16">
        <v>141</v>
      </c>
      <c r="D59" s="16">
        <v>511</v>
      </c>
      <c r="E59" s="19">
        <v>119</v>
      </c>
      <c r="F59" s="16">
        <v>854</v>
      </c>
      <c r="G59" s="21">
        <v>274</v>
      </c>
      <c r="H59" s="16">
        <v>720</v>
      </c>
      <c r="I59" s="21">
        <v>256</v>
      </c>
      <c r="J59" s="16">
        <v>706</v>
      </c>
      <c r="K59" s="21">
        <v>197</v>
      </c>
      <c r="L59" s="16">
        <v>1357</v>
      </c>
      <c r="M59" s="21">
        <v>224</v>
      </c>
      <c r="N59" s="16">
        <v>1474</v>
      </c>
      <c r="O59" s="21">
        <v>271</v>
      </c>
      <c r="P59" s="3"/>
    </row>
    <row r="60" spans="1:16" ht="15.75">
      <c r="A60" s="12" t="s">
        <v>3</v>
      </c>
      <c r="B60" s="16">
        <v>1929</v>
      </c>
      <c r="C60" s="16">
        <v>1375</v>
      </c>
      <c r="D60" s="16">
        <v>2251</v>
      </c>
      <c r="E60" s="19">
        <v>1368</v>
      </c>
      <c r="F60" s="16">
        <v>2539</v>
      </c>
      <c r="G60" s="21">
        <v>1759</v>
      </c>
      <c r="H60" s="16">
        <v>2324</v>
      </c>
      <c r="I60" s="21">
        <v>1573</v>
      </c>
      <c r="J60" s="16">
        <v>2668</v>
      </c>
      <c r="K60" s="21">
        <v>1247</v>
      </c>
      <c r="L60" s="16">
        <v>3484</v>
      </c>
      <c r="M60" s="21">
        <v>1306</v>
      </c>
      <c r="N60" s="16">
        <v>4793</v>
      </c>
      <c r="O60" s="21">
        <v>1422</v>
      </c>
      <c r="P60" s="3"/>
    </row>
    <row r="61" spans="1:16" ht="15.75">
      <c r="A61" s="12" t="s">
        <v>4</v>
      </c>
      <c r="B61" s="16">
        <v>489</v>
      </c>
      <c r="C61" s="16">
        <v>90</v>
      </c>
      <c r="D61" s="16">
        <v>515</v>
      </c>
      <c r="E61" s="19">
        <v>97</v>
      </c>
      <c r="F61" s="16">
        <v>829</v>
      </c>
      <c r="G61" s="21">
        <v>267</v>
      </c>
      <c r="H61" s="16">
        <v>689</v>
      </c>
      <c r="I61" s="21">
        <v>321</v>
      </c>
      <c r="J61" s="16">
        <v>788</v>
      </c>
      <c r="K61" s="21">
        <v>207</v>
      </c>
      <c r="L61" s="16">
        <v>1154</v>
      </c>
      <c r="M61" s="21">
        <v>218</v>
      </c>
      <c r="N61" s="16">
        <v>1417</v>
      </c>
      <c r="O61" s="21">
        <v>272</v>
      </c>
      <c r="P61" s="3"/>
    </row>
    <row r="62" spans="1:16" ht="15.75">
      <c r="A62" s="12" t="s">
        <v>5</v>
      </c>
      <c r="B62" s="16">
        <v>2083</v>
      </c>
      <c r="C62" s="16">
        <v>1140</v>
      </c>
      <c r="D62" s="16">
        <v>1962</v>
      </c>
      <c r="E62" s="19">
        <v>1337</v>
      </c>
      <c r="F62" s="16">
        <v>3361</v>
      </c>
      <c r="G62" s="21">
        <v>2234</v>
      </c>
      <c r="H62" s="16">
        <v>2909</v>
      </c>
      <c r="I62" s="21">
        <v>2047</v>
      </c>
      <c r="J62" s="16">
        <v>3254</v>
      </c>
      <c r="K62" s="21">
        <v>1916</v>
      </c>
      <c r="L62" s="16">
        <v>3764</v>
      </c>
      <c r="M62" s="21">
        <v>1980</v>
      </c>
      <c r="N62" s="16">
        <v>6372</v>
      </c>
      <c r="O62" s="21">
        <v>1951</v>
      </c>
      <c r="P62" s="3"/>
    </row>
    <row r="63" spans="1:16" ht="15.75">
      <c r="A63" s="12" t="s">
        <v>6</v>
      </c>
      <c r="B63" s="16">
        <v>1781</v>
      </c>
      <c r="C63" s="16">
        <v>461</v>
      </c>
      <c r="D63" s="16">
        <v>1952</v>
      </c>
      <c r="E63" s="19">
        <v>503</v>
      </c>
      <c r="F63" s="16">
        <v>2381</v>
      </c>
      <c r="G63" s="21">
        <v>704</v>
      </c>
      <c r="H63" s="16">
        <v>1966</v>
      </c>
      <c r="I63" s="21">
        <v>713</v>
      </c>
      <c r="J63" s="16">
        <v>1779</v>
      </c>
      <c r="K63" s="21">
        <v>592</v>
      </c>
      <c r="L63" s="16">
        <v>2286</v>
      </c>
      <c r="M63" s="21">
        <v>482</v>
      </c>
      <c r="N63" s="16">
        <v>3214</v>
      </c>
      <c r="O63" s="21">
        <v>705</v>
      </c>
      <c r="P63" s="3"/>
    </row>
    <row r="64" spans="1:16" ht="15.75">
      <c r="A64" s="12" t="s">
        <v>7</v>
      </c>
      <c r="B64" s="16">
        <v>1819</v>
      </c>
      <c r="C64" s="16">
        <v>726</v>
      </c>
      <c r="D64" s="16">
        <v>1949</v>
      </c>
      <c r="E64" s="19">
        <v>810</v>
      </c>
      <c r="F64" s="16">
        <v>2701</v>
      </c>
      <c r="G64" s="21">
        <v>1322</v>
      </c>
      <c r="H64" s="16">
        <v>2261</v>
      </c>
      <c r="I64" s="21">
        <v>1337</v>
      </c>
      <c r="J64" s="16">
        <v>2105</v>
      </c>
      <c r="K64" s="21">
        <v>1083</v>
      </c>
      <c r="L64" s="16">
        <v>2668</v>
      </c>
      <c r="M64" s="21">
        <v>998</v>
      </c>
      <c r="N64" s="16">
        <v>3716</v>
      </c>
      <c r="O64" s="21">
        <v>1184</v>
      </c>
      <c r="P64" s="3"/>
    </row>
    <row r="65" spans="1:16" ht="15.75">
      <c r="A65" s="12" t="s">
        <v>8</v>
      </c>
      <c r="B65" s="16">
        <v>290</v>
      </c>
      <c r="C65" s="16">
        <v>65</v>
      </c>
      <c r="D65" s="16">
        <v>258</v>
      </c>
      <c r="E65" s="19">
        <v>79</v>
      </c>
      <c r="F65" s="16">
        <v>678</v>
      </c>
      <c r="G65" s="21">
        <v>378</v>
      </c>
      <c r="H65" s="16">
        <v>480</v>
      </c>
      <c r="I65" s="21">
        <v>364</v>
      </c>
      <c r="J65" s="16">
        <v>537</v>
      </c>
      <c r="K65" s="21">
        <v>309</v>
      </c>
      <c r="L65" s="16">
        <v>845</v>
      </c>
      <c r="M65" s="21">
        <v>277</v>
      </c>
      <c r="N65" s="16">
        <v>1152</v>
      </c>
      <c r="O65" s="21">
        <v>324</v>
      </c>
      <c r="P65" s="3"/>
    </row>
    <row r="66" spans="1:16" ht="15.75">
      <c r="A66" s="12" t="s">
        <v>9</v>
      </c>
      <c r="B66" s="16">
        <v>2694</v>
      </c>
      <c r="C66" s="16">
        <v>1499</v>
      </c>
      <c r="D66" s="16">
        <v>3102</v>
      </c>
      <c r="E66" s="19">
        <v>1739</v>
      </c>
      <c r="F66" s="16">
        <v>4144</v>
      </c>
      <c r="G66" s="21">
        <v>2698</v>
      </c>
      <c r="H66" s="16">
        <v>3743</v>
      </c>
      <c r="I66" s="21">
        <v>2728</v>
      </c>
      <c r="J66" s="16">
        <v>3914</v>
      </c>
      <c r="K66" s="21">
        <v>2328</v>
      </c>
      <c r="L66" s="16">
        <v>5062</v>
      </c>
      <c r="M66" s="21">
        <v>2267</v>
      </c>
      <c r="N66" s="16">
        <v>6911</v>
      </c>
      <c r="O66" s="21">
        <v>2829</v>
      </c>
      <c r="P66" s="3"/>
    </row>
    <row r="67" spans="1:16" ht="15.75">
      <c r="A67" s="13">
        <v>10</v>
      </c>
      <c r="B67" s="16">
        <v>395</v>
      </c>
      <c r="C67" s="16">
        <v>247</v>
      </c>
      <c r="D67" s="16">
        <v>472</v>
      </c>
      <c r="E67" s="19">
        <v>276</v>
      </c>
      <c r="F67" s="16">
        <v>987</v>
      </c>
      <c r="G67" s="21">
        <v>697</v>
      </c>
      <c r="H67" s="16">
        <v>832</v>
      </c>
      <c r="I67" s="21">
        <v>676</v>
      </c>
      <c r="J67" s="16">
        <v>927</v>
      </c>
      <c r="K67" s="21">
        <v>573</v>
      </c>
      <c r="L67" s="16">
        <v>1336</v>
      </c>
      <c r="M67" s="21">
        <v>594</v>
      </c>
      <c r="N67" s="16">
        <v>1789</v>
      </c>
      <c r="O67" s="21">
        <v>696</v>
      </c>
      <c r="P67" s="3"/>
    </row>
    <row r="68" spans="1:16" ht="15.75">
      <c r="A68" s="13">
        <v>11</v>
      </c>
      <c r="B68" s="16">
        <v>818</v>
      </c>
      <c r="C68" s="16">
        <v>276</v>
      </c>
      <c r="D68" s="16">
        <v>995</v>
      </c>
      <c r="E68" s="19">
        <v>286</v>
      </c>
      <c r="F68" s="16">
        <v>2257</v>
      </c>
      <c r="G68" s="21">
        <v>943</v>
      </c>
      <c r="H68" s="16">
        <v>1865</v>
      </c>
      <c r="I68" s="21">
        <v>1018</v>
      </c>
      <c r="J68" s="16">
        <v>1850</v>
      </c>
      <c r="K68" s="21">
        <v>794</v>
      </c>
      <c r="L68" s="16">
        <v>2347</v>
      </c>
      <c r="M68" s="21">
        <v>883</v>
      </c>
      <c r="N68" s="16">
        <v>3379</v>
      </c>
      <c r="O68" s="21">
        <v>1012</v>
      </c>
      <c r="P68" s="3"/>
    </row>
    <row r="69" spans="1:16" ht="15.75">
      <c r="A69" s="13">
        <v>12</v>
      </c>
      <c r="B69" s="16">
        <v>802</v>
      </c>
      <c r="C69" s="16">
        <v>388</v>
      </c>
      <c r="D69" s="16">
        <v>998</v>
      </c>
      <c r="E69" s="19">
        <v>428</v>
      </c>
      <c r="F69" s="16">
        <v>1597</v>
      </c>
      <c r="G69" s="21">
        <v>887</v>
      </c>
      <c r="H69" s="16">
        <v>1392</v>
      </c>
      <c r="I69" s="21">
        <v>871</v>
      </c>
      <c r="J69" s="16">
        <v>1322</v>
      </c>
      <c r="K69" s="21">
        <v>764</v>
      </c>
      <c r="L69" s="16">
        <v>1630</v>
      </c>
      <c r="M69" s="21">
        <v>629</v>
      </c>
      <c r="N69" s="16">
        <v>2217</v>
      </c>
      <c r="O69" s="21">
        <v>856</v>
      </c>
      <c r="P69" s="3"/>
    </row>
    <row r="70" spans="1:16" ht="15.75">
      <c r="A70" s="13">
        <v>13</v>
      </c>
      <c r="B70" s="16">
        <v>81</v>
      </c>
      <c r="C70" s="16">
        <v>9</v>
      </c>
      <c r="D70" s="16">
        <v>131</v>
      </c>
      <c r="E70" s="19">
        <v>6</v>
      </c>
      <c r="F70" s="16">
        <v>277</v>
      </c>
      <c r="G70" s="21">
        <v>67</v>
      </c>
      <c r="H70" s="16">
        <v>225</v>
      </c>
      <c r="I70" s="21">
        <v>74</v>
      </c>
      <c r="J70" s="16">
        <v>249</v>
      </c>
      <c r="K70" s="21">
        <v>53</v>
      </c>
      <c r="L70" s="16">
        <v>371</v>
      </c>
      <c r="M70" s="21">
        <v>48</v>
      </c>
      <c r="N70" s="16">
        <v>599</v>
      </c>
      <c r="O70" s="21">
        <v>46</v>
      </c>
      <c r="P70" s="3"/>
    </row>
    <row r="71" spans="1:16" ht="15.75">
      <c r="A71" s="13">
        <v>14</v>
      </c>
      <c r="B71" s="16">
        <v>777</v>
      </c>
      <c r="C71" s="16">
        <v>297</v>
      </c>
      <c r="D71" s="16">
        <v>858</v>
      </c>
      <c r="E71" s="19">
        <v>258</v>
      </c>
      <c r="F71" s="16">
        <v>1314</v>
      </c>
      <c r="G71" s="21">
        <v>680</v>
      </c>
      <c r="H71" s="16">
        <v>1125</v>
      </c>
      <c r="I71" s="21">
        <v>725</v>
      </c>
      <c r="J71" s="16">
        <v>1107</v>
      </c>
      <c r="K71" s="21">
        <v>500</v>
      </c>
      <c r="L71" s="16">
        <v>1701</v>
      </c>
      <c r="M71" s="21">
        <v>455</v>
      </c>
      <c r="N71" s="16">
        <v>2466</v>
      </c>
      <c r="O71" s="21">
        <v>653</v>
      </c>
      <c r="P71" s="3"/>
    </row>
    <row r="72" spans="1:16" ht="15.75">
      <c r="A72" s="13">
        <v>15</v>
      </c>
      <c r="B72" s="16">
        <v>41</v>
      </c>
      <c r="C72" s="16">
        <v>9</v>
      </c>
      <c r="D72" s="16">
        <v>37</v>
      </c>
      <c r="E72" s="19">
        <v>8</v>
      </c>
      <c r="F72" s="16">
        <v>232</v>
      </c>
      <c r="G72" s="21">
        <v>56</v>
      </c>
      <c r="H72" s="16">
        <v>193</v>
      </c>
      <c r="I72" s="21">
        <v>62</v>
      </c>
      <c r="J72" s="16">
        <v>171</v>
      </c>
      <c r="K72" s="21">
        <v>48</v>
      </c>
      <c r="L72" s="16">
        <v>258</v>
      </c>
      <c r="M72" s="21">
        <v>36</v>
      </c>
      <c r="N72" s="16">
        <v>600</v>
      </c>
      <c r="O72" s="21">
        <v>32</v>
      </c>
      <c r="P72" s="3"/>
    </row>
    <row r="73" spans="1:16" ht="15.75">
      <c r="A73" s="13">
        <v>16</v>
      </c>
      <c r="B73" s="16">
        <v>1570</v>
      </c>
      <c r="C73" s="16">
        <v>353</v>
      </c>
      <c r="D73" s="16">
        <v>1780</v>
      </c>
      <c r="E73" s="19">
        <v>391</v>
      </c>
      <c r="F73" s="16">
        <v>3004</v>
      </c>
      <c r="G73" s="21">
        <v>1291</v>
      </c>
      <c r="H73" s="16">
        <v>2674</v>
      </c>
      <c r="I73" s="21">
        <v>1354</v>
      </c>
      <c r="J73" s="16">
        <v>2502</v>
      </c>
      <c r="K73" s="21">
        <v>915</v>
      </c>
      <c r="L73" s="16">
        <v>3335</v>
      </c>
      <c r="M73" s="21">
        <v>862</v>
      </c>
      <c r="N73" s="16">
        <v>4610</v>
      </c>
      <c r="O73" s="21">
        <v>1129</v>
      </c>
      <c r="P73" s="3"/>
    </row>
    <row r="74" spans="1:16" ht="15.75">
      <c r="A74" s="13">
        <v>17</v>
      </c>
      <c r="B74" s="16">
        <v>273</v>
      </c>
      <c r="C74" s="16">
        <v>90</v>
      </c>
      <c r="D74" s="16">
        <v>346</v>
      </c>
      <c r="E74" s="19">
        <v>73</v>
      </c>
      <c r="F74" s="16">
        <v>1069</v>
      </c>
      <c r="G74" s="21">
        <v>522</v>
      </c>
      <c r="H74" s="16">
        <v>866</v>
      </c>
      <c r="I74" s="21">
        <v>533</v>
      </c>
      <c r="J74" s="16">
        <v>813</v>
      </c>
      <c r="K74" s="21">
        <v>347</v>
      </c>
      <c r="L74" s="16">
        <v>1227</v>
      </c>
      <c r="M74" s="21">
        <v>382</v>
      </c>
      <c r="N74" s="16">
        <v>1757</v>
      </c>
      <c r="O74" s="21">
        <v>495</v>
      </c>
      <c r="P74" s="3"/>
    </row>
    <row r="75" spans="1:16" ht="15.75">
      <c r="A75" s="13">
        <v>18</v>
      </c>
      <c r="B75" s="16">
        <v>1401</v>
      </c>
      <c r="C75" s="16">
        <v>293</v>
      </c>
      <c r="D75" s="16">
        <v>985</v>
      </c>
      <c r="E75" s="19">
        <v>275</v>
      </c>
      <c r="F75" s="16">
        <v>1495</v>
      </c>
      <c r="G75" s="21">
        <v>1013</v>
      </c>
      <c r="H75" s="16">
        <v>1255</v>
      </c>
      <c r="I75" s="21">
        <v>1064</v>
      </c>
      <c r="J75" s="16">
        <v>1212</v>
      </c>
      <c r="K75" s="21">
        <v>749</v>
      </c>
      <c r="L75" s="16">
        <v>1534</v>
      </c>
      <c r="M75" s="21">
        <v>754</v>
      </c>
      <c r="N75" s="16">
        <v>2416</v>
      </c>
      <c r="O75" s="21">
        <v>994</v>
      </c>
      <c r="P75" s="3"/>
    </row>
    <row r="76" spans="1:16" ht="15.75">
      <c r="A76" s="13">
        <v>19</v>
      </c>
      <c r="B76" s="16">
        <v>1103</v>
      </c>
      <c r="C76" s="16">
        <v>129</v>
      </c>
      <c r="D76" s="16">
        <v>1478</v>
      </c>
      <c r="E76" s="19">
        <v>75</v>
      </c>
      <c r="F76" s="16">
        <v>2638</v>
      </c>
      <c r="G76" s="21">
        <v>533</v>
      </c>
      <c r="H76" s="16">
        <v>2332</v>
      </c>
      <c r="I76" s="21">
        <v>572</v>
      </c>
      <c r="J76" s="16">
        <v>1937</v>
      </c>
      <c r="K76" s="21">
        <v>384</v>
      </c>
      <c r="L76" s="16">
        <v>2722</v>
      </c>
      <c r="M76" s="21">
        <v>364</v>
      </c>
      <c r="N76" s="16">
        <v>3878</v>
      </c>
      <c r="O76" s="21">
        <v>471</v>
      </c>
      <c r="P76" s="3"/>
    </row>
    <row r="77" spans="1:16" ht="15.75">
      <c r="A77" s="13">
        <v>20</v>
      </c>
      <c r="B77" s="16">
        <v>1486</v>
      </c>
      <c r="C77" s="16">
        <v>107</v>
      </c>
      <c r="D77" s="16">
        <v>1625</v>
      </c>
      <c r="E77" s="19">
        <v>125</v>
      </c>
      <c r="F77" s="16">
        <v>2527</v>
      </c>
      <c r="G77" s="21">
        <v>611</v>
      </c>
      <c r="H77" s="16">
        <v>2049</v>
      </c>
      <c r="I77" s="21">
        <v>600</v>
      </c>
      <c r="J77" s="16">
        <v>1969</v>
      </c>
      <c r="K77" s="21">
        <v>514</v>
      </c>
      <c r="L77" s="16">
        <v>2645</v>
      </c>
      <c r="M77" s="21">
        <v>445</v>
      </c>
      <c r="N77" s="16">
        <v>3902</v>
      </c>
      <c r="O77" s="21">
        <v>573</v>
      </c>
      <c r="P77" s="3"/>
    </row>
    <row r="78" spans="1:16" ht="15.75">
      <c r="A78" s="13">
        <v>21</v>
      </c>
      <c r="B78" s="16">
        <v>245</v>
      </c>
      <c r="C78" s="16">
        <v>79</v>
      </c>
      <c r="D78" s="16">
        <v>336</v>
      </c>
      <c r="E78" s="19">
        <v>80</v>
      </c>
      <c r="F78" s="16">
        <v>1248</v>
      </c>
      <c r="G78" s="21">
        <v>545</v>
      </c>
      <c r="H78" s="16">
        <v>1149</v>
      </c>
      <c r="I78" s="21">
        <v>557</v>
      </c>
      <c r="J78" s="16">
        <v>1930</v>
      </c>
      <c r="K78" s="21">
        <v>457</v>
      </c>
      <c r="L78" s="16">
        <v>1473</v>
      </c>
      <c r="M78" s="21">
        <v>446</v>
      </c>
      <c r="N78" s="16">
        <v>2144</v>
      </c>
      <c r="O78" s="21">
        <v>552</v>
      </c>
      <c r="P78" s="3"/>
    </row>
    <row r="79" spans="1:16" ht="15.75">
      <c r="A79" s="13">
        <v>22</v>
      </c>
      <c r="B79" s="16">
        <v>106</v>
      </c>
      <c r="C79" s="16">
        <v>34</v>
      </c>
      <c r="D79" s="16">
        <v>157</v>
      </c>
      <c r="E79" s="19">
        <v>18</v>
      </c>
      <c r="F79" s="16">
        <v>429</v>
      </c>
      <c r="G79" s="21">
        <v>150</v>
      </c>
      <c r="H79" s="16">
        <v>282</v>
      </c>
      <c r="I79" s="21">
        <v>143</v>
      </c>
      <c r="J79" s="16">
        <v>303</v>
      </c>
      <c r="K79" s="21">
        <v>124</v>
      </c>
      <c r="L79" s="16">
        <v>398</v>
      </c>
      <c r="M79" s="21">
        <v>91</v>
      </c>
      <c r="N79" s="16">
        <v>712</v>
      </c>
      <c r="O79" s="21">
        <v>130</v>
      </c>
      <c r="P79" s="3"/>
    </row>
    <row r="80" spans="1:16" ht="15.75">
      <c r="A80" s="13">
        <v>23</v>
      </c>
      <c r="B80" s="16">
        <v>372</v>
      </c>
      <c r="C80" s="16">
        <v>40</v>
      </c>
      <c r="D80" s="16">
        <v>234</v>
      </c>
      <c r="E80" s="19">
        <v>40</v>
      </c>
      <c r="F80" s="16">
        <v>597</v>
      </c>
      <c r="G80" s="21">
        <v>86</v>
      </c>
      <c r="H80" s="16">
        <v>384</v>
      </c>
      <c r="I80" s="21">
        <v>88</v>
      </c>
      <c r="J80" s="16">
        <v>320</v>
      </c>
      <c r="K80" s="21">
        <v>53</v>
      </c>
      <c r="L80" s="16">
        <v>443</v>
      </c>
      <c r="M80" s="21">
        <v>62</v>
      </c>
      <c r="N80" s="16">
        <v>736</v>
      </c>
      <c r="O80" s="21">
        <v>42</v>
      </c>
      <c r="P80" s="3"/>
    </row>
    <row r="81" spans="1:16" ht="15.75">
      <c r="A81" s="13">
        <v>24</v>
      </c>
      <c r="B81" s="16">
        <v>1492</v>
      </c>
      <c r="C81" s="16">
        <v>90</v>
      </c>
      <c r="D81" s="16">
        <v>1079</v>
      </c>
      <c r="E81" s="19">
        <v>77</v>
      </c>
      <c r="F81" s="16">
        <v>1953</v>
      </c>
      <c r="G81" s="21">
        <v>490</v>
      </c>
      <c r="H81" s="16">
        <v>1483</v>
      </c>
      <c r="I81" s="21">
        <v>518</v>
      </c>
      <c r="J81" s="16">
        <v>1320</v>
      </c>
      <c r="K81" s="21">
        <v>299</v>
      </c>
      <c r="L81" s="16">
        <v>1774</v>
      </c>
      <c r="M81" s="21">
        <v>326</v>
      </c>
      <c r="N81" s="16">
        <v>2822</v>
      </c>
      <c r="O81" s="21">
        <v>434</v>
      </c>
      <c r="P81" s="3"/>
    </row>
    <row r="82" spans="1:16" ht="15.75">
      <c r="A82" s="13">
        <v>25</v>
      </c>
      <c r="B82" s="16">
        <v>4961</v>
      </c>
      <c r="C82" s="16">
        <v>577</v>
      </c>
      <c r="D82" s="16">
        <v>5725</v>
      </c>
      <c r="E82" s="19">
        <v>474</v>
      </c>
      <c r="F82" s="16">
        <v>7187</v>
      </c>
      <c r="G82" s="21">
        <v>1735</v>
      </c>
      <c r="H82" s="16">
        <v>5829</v>
      </c>
      <c r="I82" s="21">
        <v>1768</v>
      </c>
      <c r="J82" s="16">
        <v>5950</v>
      </c>
      <c r="K82" s="21">
        <v>1273</v>
      </c>
      <c r="L82" s="16">
        <v>7299</v>
      </c>
      <c r="M82" s="21">
        <v>1408</v>
      </c>
      <c r="N82" s="16">
        <v>9309</v>
      </c>
      <c r="O82" s="21">
        <v>1596</v>
      </c>
      <c r="P82" s="3"/>
    </row>
    <row r="83" spans="1:16" ht="15.75">
      <c r="A83" s="13">
        <v>26</v>
      </c>
      <c r="B83" s="16">
        <v>136</v>
      </c>
      <c r="C83" s="16">
        <v>20</v>
      </c>
      <c r="D83" s="16">
        <v>137</v>
      </c>
      <c r="E83" s="19">
        <v>15</v>
      </c>
      <c r="F83" s="16">
        <v>653</v>
      </c>
      <c r="G83" s="21">
        <v>135</v>
      </c>
      <c r="H83" s="16">
        <v>523</v>
      </c>
      <c r="I83" s="21">
        <v>167</v>
      </c>
      <c r="J83" s="16">
        <v>492</v>
      </c>
      <c r="K83" s="21">
        <v>119</v>
      </c>
      <c r="L83" s="16">
        <v>672</v>
      </c>
      <c r="M83" s="21">
        <v>110</v>
      </c>
      <c r="N83" s="16">
        <v>1109</v>
      </c>
      <c r="O83" s="21">
        <v>169</v>
      </c>
      <c r="P83" s="3"/>
    </row>
    <row r="84" spans="1:16" ht="15.75">
      <c r="A84" s="13">
        <v>27</v>
      </c>
      <c r="B84" s="16">
        <v>423</v>
      </c>
      <c r="C84" s="16">
        <v>12</v>
      </c>
      <c r="D84" s="16">
        <v>454</v>
      </c>
      <c r="E84" s="19">
        <v>7</v>
      </c>
      <c r="F84" s="16">
        <v>773</v>
      </c>
      <c r="G84" s="21">
        <v>192</v>
      </c>
      <c r="H84" s="16">
        <v>634</v>
      </c>
      <c r="I84" s="21">
        <v>170</v>
      </c>
      <c r="J84" s="16">
        <v>525</v>
      </c>
      <c r="K84" s="21">
        <v>127</v>
      </c>
      <c r="L84" s="16">
        <v>736</v>
      </c>
      <c r="M84" s="21">
        <v>134</v>
      </c>
      <c r="N84" s="16">
        <v>1341</v>
      </c>
      <c r="O84" s="21">
        <v>173</v>
      </c>
      <c r="P84" s="3"/>
    </row>
    <row r="85" spans="1:16" ht="15.75">
      <c r="A85" s="13">
        <v>28</v>
      </c>
      <c r="B85" s="16">
        <v>253</v>
      </c>
      <c r="C85" s="16">
        <v>71</v>
      </c>
      <c r="D85" s="16">
        <v>245</v>
      </c>
      <c r="E85" s="19">
        <v>76</v>
      </c>
      <c r="F85" s="16">
        <v>767</v>
      </c>
      <c r="G85" s="21">
        <v>640</v>
      </c>
      <c r="H85" s="16">
        <v>731</v>
      </c>
      <c r="I85" s="21">
        <v>654</v>
      </c>
      <c r="J85" s="16">
        <v>808</v>
      </c>
      <c r="K85" s="21">
        <v>531</v>
      </c>
      <c r="L85" s="16">
        <v>959</v>
      </c>
      <c r="M85" s="21">
        <v>534</v>
      </c>
      <c r="N85" s="16">
        <v>1761</v>
      </c>
      <c r="O85" s="21">
        <v>689</v>
      </c>
      <c r="P85" s="3"/>
    </row>
    <row r="86" spans="1:16" ht="15.75">
      <c r="A86" s="13">
        <v>29</v>
      </c>
      <c r="B86" s="16">
        <v>6797</v>
      </c>
      <c r="C86" s="16">
        <v>358</v>
      </c>
      <c r="D86" s="16">
        <v>6461</v>
      </c>
      <c r="E86" s="19">
        <v>389</v>
      </c>
      <c r="F86" s="16">
        <v>6758</v>
      </c>
      <c r="G86" s="21">
        <v>649</v>
      </c>
      <c r="H86" s="16">
        <v>5429</v>
      </c>
      <c r="I86" s="21">
        <v>573</v>
      </c>
      <c r="J86" s="16">
        <v>5829</v>
      </c>
      <c r="K86" s="21">
        <v>534</v>
      </c>
      <c r="L86" s="16">
        <v>7310</v>
      </c>
      <c r="M86" s="21">
        <v>512</v>
      </c>
      <c r="N86" s="16">
        <v>8755</v>
      </c>
      <c r="O86" s="21">
        <v>574</v>
      </c>
      <c r="P86" s="3"/>
    </row>
    <row r="87" spans="1:16" ht="15.75">
      <c r="A87" s="13">
        <v>30</v>
      </c>
      <c r="B87" s="16">
        <v>2955</v>
      </c>
      <c r="C87" s="16">
        <v>326</v>
      </c>
      <c r="D87" s="16">
        <v>3103</v>
      </c>
      <c r="E87" s="19">
        <v>377</v>
      </c>
      <c r="F87" s="16">
        <v>6345</v>
      </c>
      <c r="G87" s="21">
        <v>1021</v>
      </c>
      <c r="H87" s="16">
        <v>5632</v>
      </c>
      <c r="I87" s="21">
        <v>900</v>
      </c>
      <c r="J87" s="16">
        <v>6085</v>
      </c>
      <c r="K87" s="21">
        <v>722</v>
      </c>
      <c r="L87" s="16">
        <v>7247</v>
      </c>
      <c r="M87" s="21">
        <v>728</v>
      </c>
      <c r="N87" s="16">
        <v>8242</v>
      </c>
      <c r="O87" s="21">
        <v>777</v>
      </c>
      <c r="P87" s="3"/>
    </row>
    <row r="88" spans="1:16" ht="15.75">
      <c r="A88" s="13">
        <v>31</v>
      </c>
      <c r="B88" s="16">
        <v>522</v>
      </c>
      <c r="C88" s="16">
        <v>129</v>
      </c>
      <c r="D88" s="16">
        <v>708</v>
      </c>
      <c r="E88" s="19">
        <v>103</v>
      </c>
      <c r="F88" s="16">
        <v>1682</v>
      </c>
      <c r="G88" s="21">
        <v>332</v>
      </c>
      <c r="H88" s="16">
        <v>1611</v>
      </c>
      <c r="I88" s="21">
        <v>322</v>
      </c>
      <c r="J88" s="16">
        <v>1695</v>
      </c>
      <c r="K88" s="21">
        <v>218</v>
      </c>
      <c r="L88" s="16">
        <v>2337</v>
      </c>
      <c r="M88" s="21">
        <v>261</v>
      </c>
      <c r="N88" s="16">
        <v>2883</v>
      </c>
      <c r="O88" s="21">
        <v>264</v>
      </c>
      <c r="P88" s="3"/>
    </row>
    <row r="89" spans="1:16" ht="15.75">
      <c r="A89" s="13">
        <v>32</v>
      </c>
      <c r="B89" s="16">
        <v>551</v>
      </c>
      <c r="C89" s="16">
        <v>234</v>
      </c>
      <c r="D89" s="16">
        <v>617</v>
      </c>
      <c r="E89" s="19">
        <v>175</v>
      </c>
      <c r="F89" s="16">
        <v>2122</v>
      </c>
      <c r="G89" s="21">
        <v>574</v>
      </c>
      <c r="H89" s="16">
        <v>1842</v>
      </c>
      <c r="I89" s="21">
        <v>578</v>
      </c>
      <c r="J89" s="16">
        <v>1798</v>
      </c>
      <c r="K89" s="21">
        <v>446</v>
      </c>
      <c r="L89" s="16">
        <v>2076</v>
      </c>
      <c r="M89" s="21">
        <v>426</v>
      </c>
      <c r="N89" s="16">
        <v>2540</v>
      </c>
      <c r="O89" s="21">
        <v>462</v>
      </c>
      <c r="P89" s="3"/>
    </row>
    <row r="90" spans="1:16" ht="15.75">
      <c r="A90" s="13">
        <v>33</v>
      </c>
      <c r="B90" s="16">
        <v>428</v>
      </c>
      <c r="C90" s="16">
        <v>283</v>
      </c>
      <c r="D90" s="16">
        <v>497</v>
      </c>
      <c r="E90" s="19">
        <v>209</v>
      </c>
      <c r="F90" s="16">
        <v>809</v>
      </c>
      <c r="G90" s="21">
        <v>309</v>
      </c>
      <c r="H90" s="16">
        <v>631</v>
      </c>
      <c r="I90" s="21">
        <v>357</v>
      </c>
      <c r="J90" s="16">
        <v>619</v>
      </c>
      <c r="K90" s="21">
        <v>282</v>
      </c>
      <c r="L90" s="16">
        <v>709</v>
      </c>
      <c r="M90" s="21">
        <v>276</v>
      </c>
      <c r="N90" s="16">
        <v>935</v>
      </c>
      <c r="O90" s="21">
        <v>343</v>
      </c>
      <c r="P90" s="3"/>
    </row>
    <row r="91" spans="1:16" ht="15.75">
      <c r="A91" s="13">
        <v>34</v>
      </c>
      <c r="B91" s="16">
        <v>74</v>
      </c>
      <c r="C91" s="16">
        <v>228</v>
      </c>
      <c r="D91" s="16">
        <v>192</v>
      </c>
      <c r="E91" s="19">
        <v>198</v>
      </c>
      <c r="F91" s="16">
        <v>365</v>
      </c>
      <c r="G91" s="21">
        <v>327</v>
      </c>
      <c r="H91" s="16">
        <v>329</v>
      </c>
      <c r="I91" s="21">
        <v>304</v>
      </c>
      <c r="J91" s="16">
        <v>247</v>
      </c>
      <c r="K91" s="21">
        <v>375</v>
      </c>
      <c r="L91" s="16">
        <v>375</v>
      </c>
      <c r="M91" s="21">
        <v>367</v>
      </c>
      <c r="N91" s="16">
        <v>583</v>
      </c>
      <c r="O91" s="21">
        <v>386</v>
      </c>
      <c r="P91" s="3"/>
    </row>
    <row r="92" spans="1:16" ht="15.75">
      <c r="A92" s="13">
        <v>35</v>
      </c>
      <c r="B92" s="16">
        <v>2263</v>
      </c>
      <c r="C92" s="16">
        <v>317</v>
      </c>
      <c r="D92" s="16">
        <v>3462</v>
      </c>
      <c r="E92" s="19">
        <v>435</v>
      </c>
      <c r="F92" s="16">
        <v>11495</v>
      </c>
      <c r="G92" s="21">
        <v>1672</v>
      </c>
      <c r="H92" s="16">
        <v>11407</v>
      </c>
      <c r="I92" s="21">
        <v>1898</v>
      </c>
      <c r="J92" s="16">
        <v>11903</v>
      </c>
      <c r="K92" s="21">
        <v>1448</v>
      </c>
      <c r="L92" s="16">
        <v>16427</v>
      </c>
      <c r="M92" s="21">
        <v>1377</v>
      </c>
      <c r="N92" s="16">
        <v>39796</v>
      </c>
      <c r="O92" s="21">
        <v>1947</v>
      </c>
      <c r="P92" s="3"/>
    </row>
    <row r="93" spans="1:16" ht="15.75">
      <c r="A93" s="13">
        <v>36</v>
      </c>
      <c r="B93" s="16">
        <v>522</v>
      </c>
      <c r="C93" s="16">
        <v>121</v>
      </c>
      <c r="D93" s="16">
        <v>919</v>
      </c>
      <c r="E93" s="19">
        <v>181</v>
      </c>
      <c r="F93" s="16">
        <v>1988</v>
      </c>
      <c r="G93" s="21">
        <v>797</v>
      </c>
      <c r="H93" s="16">
        <v>1934</v>
      </c>
      <c r="I93" s="21">
        <v>793</v>
      </c>
      <c r="J93" s="16">
        <v>2004</v>
      </c>
      <c r="K93" s="21">
        <v>531</v>
      </c>
      <c r="L93" s="16">
        <v>2675</v>
      </c>
      <c r="M93" s="21">
        <v>483</v>
      </c>
      <c r="N93" s="16">
        <v>4204</v>
      </c>
      <c r="O93" s="21">
        <v>610</v>
      </c>
      <c r="P93" s="3"/>
    </row>
    <row r="94" spans="1:16" ht="15.75">
      <c r="A94" s="13">
        <v>37</v>
      </c>
      <c r="B94" s="16">
        <v>662</v>
      </c>
      <c r="C94" s="16">
        <v>37</v>
      </c>
      <c r="D94" s="16">
        <v>1202</v>
      </c>
      <c r="E94" s="19">
        <v>43</v>
      </c>
      <c r="F94" s="16">
        <v>4323</v>
      </c>
      <c r="G94" s="21">
        <v>782</v>
      </c>
      <c r="H94" s="16">
        <v>3992</v>
      </c>
      <c r="I94" s="21">
        <v>833</v>
      </c>
      <c r="J94" s="16">
        <v>3657</v>
      </c>
      <c r="K94" s="21">
        <v>676</v>
      </c>
      <c r="L94" s="16">
        <v>5052</v>
      </c>
      <c r="M94" s="21">
        <v>558</v>
      </c>
      <c r="N94" s="16">
        <v>8017</v>
      </c>
      <c r="O94" s="21">
        <v>722</v>
      </c>
      <c r="P94" s="3"/>
    </row>
    <row r="95" spans="1:16" ht="15.75">
      <c r="A95" s="13">
        <v>38</v>
      </c>
      <c r="B95" s="16">
        <v>429</v>
      </c>
      <c r="C95" s="16">
        <v>44</v>
      </c>
      <c r="D95" s="16">
        <v>531</v>
      </c>
      <c r="E95" s="19">
        <v>42</v>
      </c>
      <c r="F95" s="16">
        <v>2302</v>
      </c>
      <c r="G95" s="21">
        <v>662</v>
      </c>
      <c r="H95" s="16">
        <v>2233</v>
      </c>
      <c r="I95" s="21">
        <v>731</v>
      </c>
      <c r="J95" s="16">
        <v>2311</v>
      </c>
      <c r="K95" s="21">
        <v>538</v>
      </c>
      <c r="L95" s="16">
        <v>3354</v>
      </c>
      <c r="M95" s="21">
        <v>491</v>
      </c>
      <c r="N95" s="16">
        <v>4757</v>
      </c>
      <c r="O95" s="21">
        <v>605</v>
      </c>
      <c r="P95" s="3"/>
    </row>
    <row r="96" spans="1:16" ht="15.75">
      <c r="A96" s="13">
        <v>39</v>
      </c>
      <c r="B96" s="16">
        <v>649</v>
      </c>
      <c r="C96" s="16">
        <v>64</v>
      </c>
      <c r="D96" s="16">
        <v>813</v>
      </c>
      <c r="E96" s="19">
        <v>90</v>
      </c>
      <c r="F96" s="16">
        <v>2314</v>
      </c>
      <c r="G96" s="21">
        <v>549</v>
      </c>
      <c r="H96" s="16">
        <v>2216</v>
      </c>
      <c r="I96" s="21">
        <v>494</v>
      </c>
      <c r="J96" s="16">
        <v>2084</v>
      </c>
      <c r="K96" s="21">
        <v>415</v>
      </c>
      <c r="L96" s="16">
        <v>2849</v>
      </c>
      <c r="M96" s="21">
        <v>424</v>
      </c>
      <c r="N96" s="16">
        <v>3961</v>
      </c>
      <c r="O96" s="21">
        <v>462</v>
      </c>
      <c r="P96" s="3"/>
    </row>
    <row r="97" spans="1:16" ht="15.75">
      <c r="A97" s="13">
        <v>40</v>
      </c>
      <c r="B97" s="16">
        <v>197</v>
      </c>
      <c r="C97" s="16">
        <v>10</v>
      </c>
      <c r="D97" s="16">
        <v>274</v>
      </c>
      <c r="E97" s="19">
        <v>10</v>
      </c>
      <c r="F97" s="16">
        <v>1759</v>
      </c>
      <c r="G97" s="21">
        <v>372</v>
      </c>
      <c r="H97" s="16">
        <v>1428</v>
      </c>
      <c r="I97" s="21">
        <v>359</v>
      </c>
      <c r="J97" s="16">
        <v>1419</v>
      </c>
      <c r="K97" s="21">
        <v>303</v>
      </c>
      <c r="L97" s="16">
        <v>1978</v>
      </c>
      <c r="M97" s="21">
        <v>266</v>
      </c>
      <c r="N97" s="16">
        <v>3006</v>
      </c>
      <c r="O97" s="21">
        <v>294</v>
      </c>
      <c r="P97" s="3"/>
    </row>
    <row r="98" spans="1:16" ht="15.75">
      <c r="A98" s="13">
        <v>41</v>
      </c>
      <c r="B98" s="16">
        <v>814</v>
      </c>
      <c r="C98" s="16">
        <v>76</v>
      </c>
      <c r="D98" s="16">
        <v>1293</v>
      </c>
      <c r="E98" s="19">
        <v>84</v>
      </c>
      <c r="F98" s="16">
        <v>4432</v>
      </c>
      <c r="G98" s="21">
        <v>1030</v>
      </c>
      <c r="H98" s="16">
        <v>4277</v>
      </c>
      <c r="I98" s="21">
        <v>1143</v>
      </c>
      <c r="J98" s="16">
        <v>4527</v>
      </c>
      <c r="K98" s="21">
        <v>916</v>
      </c>
      <c r="L98" s="16">
        <v>6285</v>
      </c>
      <c r="M98" s="21">
        <v>845</v>
      </c>
      <c r="N98" s="16">
        <v>9066</v>
      </c>
      <c r="O98" s="21">
        <v>1158</v>
      </c>
      <c r="P98" s="3"/>
    </row>
    <row r="99" spans="1:16" ht="15.75">
      <c r="A99" s="13">
        <v>42</v>
      </c>
      <c r="B99" s="16">
        <v>292</v>
      </c>
      <c r="C99" s="16">
        <v>42</v>
      </c>
      <c r="D99" s="16">
        <v>581</v>
      </c>
      <c r="E99" s="19">
        <v>42</v>
      </c>
      <c r="F99" s="16">
        <v>2811</v>
      </c>
      <c r="G99" s="21">
        <v>1322</v>
      </c>
      <c r="H99" s="16">
        <v>2655</v>
      </c>
      <c r="I99" s="21">
        <v>1348</v>
      </c>
      <c r="J99" s="16">
        <v>2639</v>
      </c>
      <c r="K99" s="21">
        <v>1164</v>
      </c>
      <c r="L99" s="16">
        <v>3567</v>
      </c>
      <c r="M99" s="21">
        <v>1013</v>
      </c>
      <c r="N99" s="16">
        <v>5654</v>
      </c>
      <c r="O99" s="21">
        <v>1241</v>
      </c>
      <c r="P99" s="3"/>
    </row>
    <row r="100" spans="1:16" ht="15.75">
      <c r="A100" s="13">
        <v>43</v>
      </c>
      <c r="B100" s="16">
        <v>1287</v>
      </c>
      <c r="C100" s="16">
        <v>42</v>
      </c>
      <c r="D100" s="16">
        <v>1988</v>
      </c>
      <c r="E100" s="19">
        <v>88</v>
      </c>
      <c r="F100" s="16">
        <v>4907</v>
      </c>
      <c r="G100" s="21">
        <v>477</v>
      </c>
      <c r="H100" s="16">
        <v>4848</v>
      </c>
      <c r="I100" s="21">
        <v>467</v>
      </c>
      <c r="J100" s="16">
        <v>5001</v>
      </c>
      <c r="K100" s="21">
        <v>356</v>
      </c>
      <c r="L100" s="16">
        <v>6385</v>
      </c>
      <c r="M100" s="21">
        <v>333</v>
      </c>
      <c r="N100" s="16">
        <v>8573</v>
      </c>
      <c r="O100" s="21">
        <v>447</v>
      </c>
      <c r="P100" s="3"/>
    </row>
    <row r="101" spans="1:16" ht="15.75">
      <c r="A101" s="13">
        <v>44</v>
      </c>
      <c r="B101" s="16">
        <v>384</v>
      </c>
      <c r="C101" s="16">
        <v>16</v>
      </c>
      <c r="D101" s="16">
        <v>616</v>
      </c>
      <c r="E101" s="19">
        <v>16</v>
      </c>
      <c r="F101" s="16">
        <v>1498</v>
      </c>
      <c r="G101" s="21">
        <v>329</v>
      </c>
      <c r="H101" s="16">
        <v>1375</v>
      </c>
      <c r="I101" s="21">
        <v>363</v>
      </c>
      <c r="J101" s="16">
        <v>1413</v>
      </c>
      <c r="K101" s="21">
        <v>275</v>
      </c>
      <c r="L101" s="16">
        <v>1713</v>
      </c>
      <c r="M101" s="21">
        <v>251</v>
      </c>
      <c r="N101" s="16">
        <v>2569</v>
      </c>
      <c r="O101" s="21">
        <v>304</v>
      </c>
      <c r="P101" s="3"/>
    </row>
    <row r="102" spans="1:16" ht="15.75">
      <c r="A102" s="13">
        <v>45</v>
      </c>
      <c r="B102" s="16">
        <v>64</v>
      </c>
      <c r="C102" s="15">
        <v>0</v>
      </c>
      <c r="D102" s="16">
        <v>85</v>
      </c>
      <c r="E102" s="19">
        <v>3</v>
      </c>
      <c r="F102" s="16">
        <v>618</v>
      </c>
      <c r="G102" s="21">
        <v>186</v>
      </c>
      <c r="H102" s="16">
        <v>581</v>
      </c>
      <c r="I102" s="21">
        <v>313</v>
      </c>
      <c r="J102" s="16">
        <v>539</v>
      </c>
      <c r="K102" s="21">
        <v>196</v>
      </c>
      <c r="L102" s="16">
        <v>754</v>
      </c>
      <c r="M102" s="21">
        <v>197</v>
      </c>
      <c r="N102" s="16">
        <v>1251</v>
      </c>
      <c r="O102" s="21">
        <v>218</v>
      </c>
      <c r="P102" s="3"/>
    </row>
    <row r="103" spans="1:16" ht="56.25">
      <c r="A103" s="26" t="s">
        <v>0</v>
      </c>
      <c r="B103" s="17">
        <f aca="true" t="shared" si="1" ref="B103:G103">SUM(B58:B102)</f>
        <v>49075</v>
      </c>
      <c r="C103" s="17">
        <f t="shared" si="1"/>
        <v>11640</v>
      </c>
      <c r="D103" s="17">
        <f t="shared" si="1"/>
        <v>55353</v>
      </c>
      <c r="E103" s="20">
        <f t="shared" si="1"/>
        <v>12274</v>
      </c>
      <c r="F103" s="20">
        <f t="shared" si="1"/>
        <v>106353</v>
      </c>
      <c r="G103" s="22">
        <f t="shared" si="1"/>
        <v>33218</v>
      </c>
      <c r="H103" s="20">
        <f aca="true" t="shared" si="2" ref="H103:M103">SUM(H58:H102)</f>
        <v>94459</v>
      </c>
      <c r="I103" s="22">
        <f t="shared" si="2"/>
        <v>33512</v>
      </c>
      <c r="J103" s="20">
        <f t="shared" si="2"/>
        <v>96269</v>
      </c>
      <c r="K103" s="22">
        <f t="shared" si="2"/>
        <v>26537</v>
      </c>
      <c r="L103" s="20">
        <f t="shared" si="2"/>
        <v>126141</v>
      </c>
      <c r="M103" s="22">
        <f t="shared" si="2"/>
        <v>25787</v>
      </c>
      <c r="N103" s="20">
        <f>SUM(N58:N102)</f>
        <v>193821</v>
      </c>
      <c r="O103" s="22">
        <f>SUM(O58:O102)</f>
        <v>31387</v>
      </c>
      <c r="P103" s="3"/>
    </row>
    <row r="107" spans="1:16" ht="18.75">
      <c r="A107" s="23"/>
      <c r="B107" s="27" t="s">
        <v>10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/>
    </row>
    <row r="108" spans="1:16" ht="15">
      <c r="A108" s="25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/>
      <c r="P108" s="3"/>
    </row>
    <row r="109" spans="1:16" ht="15.75">
      <c r="A109" s="2"/>
      <c r="B109" s="28">
        <v>2012</v>
      </c>
      <c r="C109" s="29"/>
      <c r="D109" s="28">
        <v>2013</v>
      </c>
      <c r="E109" s="29"/>
      <c r="F109" s="3"/>
      <c r="G109" s="3"/>
      <c r="P109" s="3"/>
    </row>
    <row r="110" spans="1:16" ht="15.75">
      <c r="A110" s="2"/>
      <c r="B110" s="14" t="s">
        <v>11</v>
      </c>
      <c r="C110" s="14" t="s">
        <v>12</v>
      </c>
      <c r="D110" s="14" t="s">
        <v>11</v>
      </c>
      <c r="E110" s="14" t="s">
        <v>12</v>
      </c>
      <c r="F110" s="3"/>
      <c r="G110" s="3"/>
      <c r="P110" s="3"/>
    </row>
    <row r="111" spans="1:16" ht="15.75">
      <c r="A111" s="12" t="s">
        <v>1</v>
      </c>
      <c r="B111" s="16">
        <v>2042</v>
      </c>
      <c r="C111" s="21">
        <v>786</v>
      </c>
      <c r="D111" s="16">
        <v>2127</v>
      </c>
      <c r="E111" s="21">
        <v>795</v>
      </c>
      <c r="F111" s="3"/>
      <c r="G111" s="3"/>
      <c r="P111" s="3"/>
    </row>
    <row r="112" spans="1:16" ht="15.75">
      <c r="A112" s="12" t="s">
        <v>2</v>
      </c>
      <c r="B112" s="16">
        <v>1298</v>
      </c>
      <c r="C112" s="21">
        <v>259</v>
      </c>
      <c r="D112" s="16">
        <v>1239</v>
      </c>
      <c r="E112" s="21">
        <v>225</v>
      </c>
      <c r="F112" s="3"/>
      <c r="G112" s="3"/>
      <c r="P112" s="3"/>
    </row>
    <row r="113" spans="1:16" ht="15.75">
      <c r="A113" s="12" t="s">
        <v>3</v>
      </c>
      <c r="B113" s="16">
        <v>4692</v>
      </c>
      <c r="C113" s="21">
        <v>1517</v>
      </c>
      <c r="D113" s="16">
        <v>4644</v>
      </c>
      <c r="E113" s="21">
        <v>1592</v>
      </c>
      <c r="F113" s="3"/>
      <c r="G113" s="3"/>
      <c r="P113" s="3"/>
    </row>
    <row r="114" spans="1:16" ht="15.75">
      <c r="A114" s="12" t="s">
        <v>4</v>
      </c>
      <c r="B114" s="16">
        <v>1200</v>
      </c>
      <c r="C114" s="21">
        <v>270</v>
      </c>
      <c r="D114" s="16">
        <v>1136</v>
      </c>
      <c r="E114" s="21">
        <v>249</v>
      </c>
      <c r="F114" s="3"/>
      <c r="G114" s="3"/>
      <c r="P114" s="3"/>
    </row>
    <row r="115" spans="1:16" ht="15.75">
      <c r="A115" s="12" t="s">
        <v>5</v>
      </c>
      <c r="B115" s="16">
        <v>5831</v>
      </c>
      <c r="C115" s="21">
        <v>1961</v>
      </c>
      <c r="D115" s="16">
        <v>5090</v>
      </c>
      <c r="E115" s="21">
        <v>2189</v>
      </c>
      <c r="F115" s="3"/>
      <c r="G115" s="3"/>
      <c r="P115" s="3"/>
    </row>
    <row r="116" spans="1:16" ht="15.75">
      <c r="A116" s="12" t="s">
        <v>6</v>
      </c>
      <c r="B116" s="16">
        <v>3052</v>
      </c>
      <c r="C116" s="21">
        <v>595</v>
      </c>
      <c r="D116" s="16">
        <v>3014</v>
      </c>
      <c r="E116" s="21">
        <v>671</v>
      </c>
      <c r="F116" s="3"/>
      <c r="G116" s="3"/>
      <c r="P116" s="3"/>
    </row>
    <row r="117" spans="1:16" ht="15.75">
      <c r="A117" s="12" t="s">
        <v>7</v>
      </c>
      <c r="B117" s="16">
        <v>4334</v>
      </c>
      <c r="C117" s="21">
        <v>1256</v>
      </c>
      <c r="D117" s="16">
        <v>4114</v>
      </c>
      <c r="E117" s="21">
        <v>1363</v>
      </c>
      <c r="F117" s="3"/>
      <c r="G117" s="3"/>
      <c r="P117" s="3"/>
    </row>
    <row r="118" spans="1:16" ht="15.75">
      <c r="A118" s="12" t="s">
        <v>8</v>
      </c>
      <c r="B118" s="16">
        <v>1550</v>
      </c>
      <c r="C118" s="21">
        <v>321</v>
      </c>
      <c r="D118" s="16">
        <v>1164</v>
      </c>
      <c r="E118" s="21">
        <v>371</v>
      </c>
      <c r="F118" s="3"/>
      <c r="G118" s="3"/>
      <c r="P118" s="3"/>
    </row>
    <row r="119" spans="1:16" ht="15.75">
      <c r="A119" s="12" t="s">
        <v>9</v>
      </c>
      <c r="B119" s="16">
        <v>7363</v>
      </c>
      <c r="C119" s="21">
        <v>2685</v>
      </c>
      <c r="D119" s="16">
        <v>6619</v>
      </c>
      <c r="E119" s="21">
        <v>3086</v>
      </c>
      <c r="F119" s="3"/>
      <c r="G119" s="3"/>
      <c r="P119" s="3"/>
    </row>
    <row r="120" spans="1:16" ht="15.75">
      <c r="A120" s="13">
        <v>10</v>
      </c>
      <c r="B120" s="16">
        <v>1855</v>
      </c>
      <c r="C120" s="21">
        <v>666</v>
      </c>
      <c r="D120" s="16">
        <v>1659</v>
      </c>
      <c r="E120" s="21">
        <v>906</v>
      </c>
      <c r="F120" s="3"/>
      <c r="G120" s="3"/>
      <c r="P120" s="3"/>
    </row>
    <row r="121" spans="1:16" ht="15.75">
      <c r="A121" s="13">
        <v>11</v>
      </c>
      <c r="B121" s="16">
        <v>3211</v>
      </c>
      <c r="C121" s="21">
        <v>952</v>
      </c>
      <c r="D121" s="16">
        <v>3025</v>
      </c>
      <c r="E121" s="21">
        <v>1000</v>
      </c>
      <c r="F121" s="3"/>
      <c r="G121" s="3"/>
      <c r="P121" s="3"/>
    </row>
    <row r="122" spans="1:16" ht="15.75">
      <c r="A122" s="13">
        <v>12</v>
      </c>
      <c r="B122" s="16">
        <v>2224</v>
      </c>
      <c r="C122" s="21">
        <v>834</v>
      </c>
      <c r="D122" s="16">
        <v>2140</v>
      </c>
      <c r="E122" s="21">
        <v>921</v>
      </c>
      <c r="F122" s="3"/>
      <c r="G122" s="3"/>
      <c r="P122" s="3"/>
    </row>
    <row r="123" spans="1:16" ht="15.75">
      <c r="A123" s="13">
        <v>13</v>
      </c>
      <c r="B123" s="16">
        <v>621</v>
      </c>
      <c r="C123" s="21">
        <v>56</v>
      </c>
      <c r="D123" s="16">
        <v>669</v>
      </c>
      <c r="E123" s="21">
        <v>52</v>
      </c>
      <c r="F123" s="3"/>
      <c r="G123" s="3"/>
      <c r="P123" s="3"/>
    </row>
    <row r="124" spans="1:16" ht="15.75">
      <c r="A124" s="13">
        <v>14</v>
      </c>
      <c r="B124" s="16">
        <v>2460</v>
      </c>
      <c r="C124" s="21">
        <v>664</v>
      </c>
      <c r="D124" s="16">
        <v>2098</v>
      </c>
      <c r="E124" s="21">
        <v>631</v>
      </c>
      <c r="F124" s="3"/>
      <c r="G124" s="3"/>
      <c r="P124" s="3"/>
    </row>
    <row r="125" spans="1:16" ht="15.75">
      <c r="A125" s="13">
        <v>15</v>
      </c>
      <c r="B125" s="16">
        <v>523</v>
      </c>
      <c r="C125" s="21">
        <v>48</v>
      </c>
      <c r="D125" s="16">
        <v>418</v>
      </c>
      <c r="E125" s="21">
        <v>66</v>
      </c>
      <c r="F125" s="3"/>
      <c r="G125" s="3"/>
      <c r="P125" s="3"/>
    </row>
    <row r="126" spans="1:16" ht="15.75">
      <c r="A126" s="13">
        <v>16</v>
      </c>
      <c r="B126" s="16">
        <v>4534</v>
      </c>
      <c r="C126" s="21">
        <v>1007</v>
      </c>
      <c r="D126" s="16">
        <v>4713</v>
      </c>
      <c r="E126" s="21">
        <v>1105</v>
      </c>
      <c r="F126" s="3"/>
      <c r="G126" s="3"/>
      <c r="P126" s="3"/>
    </row>
    <row r="127" spans="1:16" ht="15.75">
      <c r="A127" s="13">
        <v>17</v>
      </c>
      <c r="B127" s="16">
        <v>1599</v>
      </c>
      <c r="C127" s="21">
        <v>452</v>
      </c>
      <c r="D127" s="16">
        <v>1573</v>
      </c>
      <c r="E127" s="21">
        <v>439</v>
      </c>
      <c r="F127" s="3"/>
      <c r="G127" s="3"/>
      <c r="P127" s="3"/>
    </row>
    <row r="128" spans="1:16" ht="15.75">
      <c r="A128" s="13">
        <v>18</v>
      </c>
      <c r="B128" s="16">
        <v>2554</v>
      </c>
      <c r="C128" s="21">
        <v>926</v>
      </c>
      <c r="D128" s="16">
        <v>2370</v>
      </c>
      <c r="E128" s="21">
        <v>980</v>
      </c>
      <c r="F128" s="3"/>
      <c r="G128" s="3"/>
      <c r="P128" s="3"/>
    </row>
    <row r="129" spans="1:16" ht="15.75">
      <c r="A129" s="13">
        <v>19</v>
      </c>
      <c r="B129" s="16">
        <v>3661</v>
      </c>
      <c r="C129" s="21">
        <v>473</v>
      </c>
      <c r="D129" s="16">
        <v>3732</v>
      </c>
      <c r="E129" s="21">
        <v>430</v>
      </c>
      <c r="F129" s="3"/>
      <c r="G129" s="3"/>
      <c r="P129" s="3"/>
    </row>
    <row r="130" spans="1:16" ht="15.75">
      <c r="A130" s="13">
        <v>20</v>
      </c>
      <c r="B130" s="16">
        <v>3448</v>
      </c>
      <c r="C130" s="21">
        <v>578</v>
      </c>
      <c r="D130" s="16">
        <v>3390</v>
      </c>
      <c r="E130" s="21">
        <v>588</v>
      </c>
      <c r="F130" s="3"/>
      <c r="G130" s="3"/>
      <c r="P130" s="3"/>
    </row>
    <row r="131" spans="1:16" ht="15.75">
      <c r="A131" s="13">
        <v>21</v>
      </c>
      <c r="B131" s="16">
        <v>2388</v>
      </c>
      <c r="C131" s="21">
        <v>589</v>
      </c>
      <c r="D131" s="16">
        <v>2026</v>
      </c>
      <c r="E131" s="21">
        <v>569</v>
      </c>
      <c r="F131" s="3"/>
      <c r="G131" s="3"/>
      <c r="P131" s="3"/>
    </row>
    <row r="132" spans="1:16" ht="15.75">
      <c r="A132" s="13">
        <v>22</v>
      </c>
      <c r="B132" s="16">
        <v>736</v>
      </c>
      <c r="C132" s="21">
        <v>110</v>
      </c>
      <c r="D132" s="16">
        <v>615</v>
      </c>
      <c r="E132" s="21">
        <v>118</v>
      </c>
      <c r="F132" s="3"/>
      <c r="G132" s="3"/>
      <c r="P132" s="3"/>
    </row>
    <row r="133" spans="1:16" ht="15.75">
      <c r="A133" s="13">
        <v>23</v>
      </c>
      <c r="B133" s="16">
        <v>764</v>
      </c>
      <c r="C133" s="21">
        <v>61</v>
      </c>
      <c r="D133" s="16">
        <v>609</v>
      </c>
      <c r="E133" s="21">
        <v>70</v>
      </c>
      <c r="F133" s="3"/>
      <c r="G133" s="3"/>
      <c r="P133" s="3"/>
    </row>
    <row r="134" spans="1:16" ht="15.75">
      <c r="A134" s="13">
        <v>24</v>
      </c>
      <c r="B134" s="16">
        <v>2879</v>
      </c>
      <c r="C134" s="21">
        <v>439</v>
      </c>
      <c r="D134" s="16">
        <v>2504</v>
      </c>
      <c r="E134" s="21">
        <v>450</v>
      </c>
      <c r="F134" s="3"/>
      <c r="G134" s="3"/>
      <c r="P134" s="3"/>
    </row>
    <row r="135" spans="1:16" ht="15.75">
      <c r="A135" s="13">
        <v>25</v>
      </c>
      <c r="B135" s="16">
        <v>10136</v>
      </c>
      <c r="C135" s="21">
        <v>1659</v>
      </c>
      <c r="D135" s="16">
        <v>9839</v>
      </c>
      <c r="E135" s="21">
        <v>1695</v>
      </c>
      <c r="F135" s="3"/>
      <c r="G135" s="3"/>
      <c r="P135" s="3"/>
    </row>
    <row r="136" spans="1:16" ht="15.75">
      <c r="A136" s="13">
        <v>26</v>
      </c>
      <c r="B136" s="16">
        <v>986</v>
      </c>
      <c r="C136" s="21">
        <v>118</v>
      </c>
      <c r="D136" s="16">
        <v>868</v>
      </c>
      <c r="E136" s="21">
        <v>159</v>
      </c>
      <c r="F136" s="3"/>
      <c r="G136" s="3"/>
      <c r="P136" s="3"/>
    </row>
    <row r="137" spans="1:16" ht="15.75">
      <c r="A137" s="13">
        <v>27</v>
      </c>
      <c r="B137" s="16">
        <v>1444</v>
      </c>
      <c r="C137" s="21">
        <v>208</v>
      </c>
      <c r="D137" s="16">
        <v>1376</v>
      </c>
      <c r="E137" s="21">
        <v>186</v>
      </c>
      <c r="F137" s="3"/>
      <c r="G137" s="3"/>
      <c r="P137" s="3"/>
    </row>
    <row r="138" spans="1:16" ht="15.75">
      <c r="A138" s="13">
        <v>28</v>
      </c>
      <c r="B138" s="16">
        <v>1524</v>
      </c>
      <c r="C138" s="21">
        <v>595</v>
      </c>
      <c r="D138" s="16">
        <v>1419</v>
      </c>
      <c r="E138" s="21">
        <v>639</v>
      </c>
      <c r="F138" s="3"/>
      <c r="G138" s="3"/>
      <c r="P138" s="3"/>
    </row>
    <row r="139" spans="1:16" ht="15.75">
      <c r="A139" s="13">
        <v>29</v>
      </c>
      <c r="B139" s="16">
        <v>8075</v>
      </c>
      <c r="C139" s="21">
        <v>461</v>
      </c>
      <c r="D139" s="16">
        <v>8024</v>
      </c>
      <c r="E139" s="21">
        <v>596</v>
      </c>
      <c r="F139" s="3"/>
      <c r="G139" s="3"/>
      <c r="P139" s="3"/>
    </row>
    <row r="140" spans="1:16" ht="15.75">
      <c r="A140" s="13">
        <v>30</v>
      </c>
      <c r="B140" s="16">
        <v>8258</v>
      </c>
      <c r="C140" s="21">
        <v>794</v>
      </c>
      <c r="D140" s="16">
        <v>8393</v>
      </c>
      <c r="E140" s="21">
        <v>925</v>
      </c>
      <c r="F140" s="3"/>
      <c r="G140" s="3"/>
      <c r="P140" s="3"/>
    </row>
    <row r="141" spans="1:16" ht="15.75">
      <c r="A141" s="13">
        <v>31</v>
      </c>
      <c r="B141" s="16">
        <v>2540</v>
      </c>
      <c r="C141" s="21">
        <v>246</v>
      </c>
      <c r="D141" s="16">
        <v>2672</v>
      </c>
      <c r="E141" s="21">
        <v>320</v>
      </c>
      <c r="F141" s="3"/>
      <c r="G141" s="3"/>
      <c r="P141" s="3"/>
    </row>
    <row r="142" spans="1:16" ht="15.75">
      <c r="A142" s="13">
        <v>32</v>
      </c>
      <c r="B142" s="16">
        <v>2549</v>
      </c>
      <c r="C142" s="21">
        <v>483</v>
      </c>
      <c r="D142" s="16">
        <v>2756</v>
      </c>
      <c r="E142" s="21">
        <v>533</v>
      </c>
      <c r="F142" s="3"/>
      <c r="G142" s="3"/>
      <c r="P142" s="3"/>
    </row>
    <row r="143" spans="1:16" ht="15.75">
      <c r="A143" s="13">
        <v>33</v>
      </c>
      <c r="B143" s="16">
        <v>981</v>
      </c>
      <c r="C143" s="21">
        <v>303</v>
      </c>
      <c r="D143" s="16">
        <v>827</v>
      </c>
      <c r="E143" s="21">
        <v>360</v>
      </c>
      <c r="F143" s="3"/>
      <c r="G143" s="3"/>
      <c r="P143" s="3"/>
    </row>
    <row r="144" spans="1:16" ht="15.75">
      <c r="A144" s="13">
        <v>34</v>
      </c>
      <c r="B144" s="16">
        <v>504</v>
      </c>
      <c r="C144" s="21">
        <v>310</v>
      </c>
      <c r="D144" s="16">
        <v>498</v>
      </c>
      <c r="E144" s="21">
        <v>390</v>
      </c>
      <c r="F144" s="3"/>
      <c r="G144" s="3"/>
      <c r="P144" s="3"/>
    </row>
    <row r="145" spans="1:16" ht="15.75">
      <c r="A145" s="13">
        <v>35</v>
      </c>
      <c r="B145" s="16">
        <v>34344</v>
      </c>
      <c r="C145" s="21">
        <v>1987</v>
      </c>
      <c r="D145" s="16">
        <v>31898</v>
      </c>
      <c r="E145" s="21">
        <v>2331</v>
      </c>
      <c r="F145" s="3"/>
      <c r="G145" s="3"/>
      <c r="P145" s="3"/>
    </row>
    <row r="146" spans="1:16" ht="15.75">
      <c r="A146" s="13">
        <v>36</v>
      </c>
      <c r="B146" s="16">
        <v>4511</v>
      </c>
      <c r="C146" s="21">
        <v>585</v>
      </c>
      <c r="D146" s="16">
        <v>4211</v>
      </c>
      <c r="E146" s="21">
        <v>619</v>
      </c>
      <c r="F146" s="3"/>
      <c r="G146" s="3"/>
      <c r="P146" s="3"/>
    </row>
    <row r="147" spans="1:16" ht="15.75">
      <c r="A147" s="13">
        <v>37</v>
      </c>
      <c r="B147" s="16">
        <v>8465</v>
      </c>
      <c r="C147" s="21">
        <v>729</v>
      </c>
      <c r="D147" s="16">
        <v>8261</v>
      </c>
      <c r="E147" s="21">
        <v>797</v>
      </c>
      <c r="F147" s="3"/>
      <c r="G147" s="3"/>
      <c r="P147" s="3"/>
    </row>
    <row r="148" spans="1:16" ht="15.75">
      <c r="A148" s="13">
        <v>38</v>
      </c>
      <c r="B148" s="16">
        <v>5549</v>
      </c>
      <c r="C148" s="21">
        <v>619</v>
      </c>
      <c r="D148" s="16">
        <v>5531</v>
      </c>
      <c r="E148" s="21">
        <v>673</v>
      </c>
      <c r="F148" s="3"/>
      <c r="G148" s="3"/>
      <c r="P148" s="3"/>
    </row>
    <row r="149" spans="1:16" ht="15.75">
      <c r="A149" s="13">
        <v>39</v>
      </c>
      <c r="B149" s="16">
        <v>4162</v>
      </c>
      <c r="C149" s="21">
        <v>474</v>
      </c>
      <c r="D149" s="16">
        <v>4119</v>
      </c>
      <c r="E149" s="21">
        <v>527</v>
      </c>
      <c r="F149" s="3"/>
      <c r="G149" s="3"/>
      <c r="P149" s="3"/>
    </row>
    <row r="150" spans="1:16" ht="15.75">
      <c r="A150" s="13">
        <v>40</v>
      </c>
      <c r="B150" s="16">
        <v>3261</v>
      </c>
      <c r="C150" s="21">
        <v>311</v>
      </c>
      <c r="D150" s="16">
        <v>3130</v>
      </c>
      <c r="E150" s="21">
        <v>364</v>
      </c>
      <c r="F150" s="3"/>
      <c r="G150" s="3"/>
      <c r="P150" s="3"/>
    </row>
    <row r="151" spans="1:16" ht="15.75">
      <c r="A151" s="13">
        <v>41</v>
      </c>
      <c r="B151" s="16">
        <v>9989</v>
      </c>
      <c r="C151" s="21">
        <v>1207</v>
      </c>
      <c r="D151" s="16">
        <v>10628</v>
      </c>
      <c r="E151" s="21">
        <v>1326</v>
      </c>
      <c r="F151" s="3"/>
      <c r="G151" s="3"/>
      <c r="P151" s="3"/>
    </row>
    <row r="152" spans="1:16" ht="15.75">
      <c r="A152" s="13">
        <v>42</v>
      </c>
      <c r="B152" s="16">
        <v>6349</v>
      </c>
      <c r="C152" s="21">
        <v>1320</v>
      </c>
      <c r="D152" s="16">
        <v>6326</v>
      </c>
      <c r="E152" s="21">
        <v>1551</v>
      </c>
      <c r="F152" s="3"/>
      <c r="G152" s="3"/>
      <c r="P152" s="3"/>
    </row>
    <row r="153" spans="1:16" ht="15.75">
      <c r="A153" s="13">
        <v>43</v>
      </c>
      <c r="B153" s="16">
        <v>9149</v>
      </c>
      <c r="C153" s="21">
        <v>444</v>
      </c>
      <c r="D153" s="16">
        <v>10022</v>
      </c>
      <c r="E153" s="21">
        <v>554</v>
      </c>
      <c r="F153" s="3"/>
      <c r="G153" s="3"/>
      <c r="P153" s="3"/>
    </row>
    <row r="154" spans="1:16" ht="15.75">
      <c r="A154" s="13">
        <v>44</v>
      </c>
      <c r="B154" s="16">
        <v>2580</v>
      </c>
      <c r="C154" s="21">
        <v>348</v>
      </c>
      <c r="D154" s="16">
        <v>2673</v>
      </c>
      <c r="E154" s="21">
        <v>448</v>
      </c>
      <c r="F154" s="3"/>
      <c r="G154" s="3"/>
      <c r="P154" s="3"/>
    </row>
    <row r="155" spans="1:16" ht="15.75">
      <c r="A155" s="13">
        <v>45</v>
      </c>
      <c r="B155" s="16">
        <v>1168</v>
      </c>
      <c r="C155" s="21">
        <v>232</v>
      </c>
      <c r="D155" s="16">
        <v>1194</v>
      </c>
      <c r="E155" s="21">
        <v>284</v>
      </c>
      <c r="F155" s="3"/>
      <c r="G155" s="3"/>
      <c r="P155" s="3"/>
    </row>
    <row r="156" spans="1:16" ht="56.25">
      <c r="A156" s="26" t="s">
        <v>0</v>
      </c>
      <c r="B156" s="20">
        <f>SUM(B111:B155)</f>
        <v>191343</v>
      </c>
      <c r="C156" s="22">
        <f>SUM(C111:C155)</f>
        <v>30938</v>
      </c>
      <c r="D156" s="20">
        <f>SUM(D111:D155)</f>
        <v>185353</v>
      </c>
      <c r="E156" s="22">
        <f>SUM(E111:E155)</f>
        <v>34143</v>
      </c>
      <c r="F156" s="3"/>
      <c r="G156" s="3"/>
      <c r="P156" s="3"/>
    </row>
    <row r="157" spans="1:16" ht="12.75">
      <c r="A157" s="2"/>
      <c r="F157" s="3"/>
      <c r="G157" s="3"/>
      <c r="P157" s="3"/>
    </row>
    <row r="158" spans="1:16" ht="15.75">
      <c r="A158" s="24" t="s">
        <v>15</v>
      </c>
      <c r="B158" s="9"/>
      <c r="C158" s="9"/>
      <c r="D158" s="9"/>
      <c r="E158" s="9"/>
      <c r="F158" s="9"/>
      <c r="G158" s="9"/>
      <c r="H158" s="9"/>
      <c r="I158" s="9"/>
      <c r="J158" s="9"/>
      <c r="K158" s="10"/>
      <c r="L158" s="10"/>
      <c r="M158" s="10"/>
      <c r="N158"/>
      <c r="P158" s="3"/>
    </row>
    <row r="159" spans="1:16" ht="15.75">
      <c r="A159" s="24" t="s">
        <v>16</v>
      </c>
      <c r="B159" s="9"/>
      <c r="C159" s="9"/>
      <c r="D159" s="9"/>
      <c r="E159" s="9"/>
      <c r="F159" s="9"/>
      <c r="G159" s="9"/>
      <c r="H159" s="9"/>
      <c r="I159" s="9"/>
      <c r="J159" s="9"/>
      <c r="K159" s="10"/>
      <c r="L159" s="10"/>
      <c r="M159" s="10"/>
      <c r="N159"/>
      <c r="P159" s="3"/>
    </row>
    <row r="160" spans="1:16" ht="15.75">
      <c r="A160" s="24" t="s">
        <v>13</v>
      </c>
      <c r="B160" s="9"/>
      <c r="C160" s="9"/>
      <c r="D160" s="9"/>
      <c r="E160" s="9"/>
      <c r="F160" s="9"/>
      <c r="G160" s="9"/>
      <c r="H160" s="9"/>
      <c r="I160" s="9"/>
      <c r="J160" s="9"/>
      <c r="K160" s="10"/>
      <c r="L160" s="10"/>
      <c r="M160" s="10"/>
      <c r="N160"/>
      <c r="P160" s="3"/>
    </row>
    <row r="161" spans="1:16" ht="15.75">
      <c r="A161" s="9" t="s">
        <v>14</v>
      </c>
      <c r="B161" s="9"/>
      <c r="C161" s="9"/>
      <c r="D161" s="9"/>
      <c r="E161" s="9"/>
      <c r="F161" s="9"/>
      <c r="G161" s="9"/>
      <c r="H161" s="10"/>
      <c r="I161" s="10"/>
      <c r="J161" s="10"/>
      <c r="K161" s="10"/>
      <c r="L161" s="10"/>
      <c r="M161" s="10"/>
      <c r="N161"/>
      <c r="P161" s="3"/>
    </row>
    <row r="162" spans="1:16" ht="12.75">
      <c r="A162" s="2"/>
      <c r="F162" s="3"/>
      <c r="G162" s="3"/>
      <c r="P162" s="3"/>
    </row>
    <row r="163" spans="1:16" ht="12.75">
      <c r="A163" s="2"/>
      <c r="F163" s="3"/>
      <c r="G163" s="3"/>
      <c r="P163" s="3"/>
    </row>
    <row r="164" spans="1:16" ht="12.75">
      <c r="A164" s="2"/>
      <c r="F164" s="3"/>
      <c r="G164" s="3"/>
      <c r="P164" s="3"/>
    </row>
    <row r="165" spans="1:16" ht="12.75">
      <c r="A165" s="2"/>
      <c r="F165" s="3"/>
      <c r="G165" s="3"/>
      <c r="P165" s="3"/>
    </row>
    <row r="166" spans="1:16" ht="12.75">
      <c r="A166" s="2"/>
      <c r="F166" s="3"/>
      <c r="G166" s="3"/>
      <c r="P166" s="3"/>
    </row>
    <row r="167" spans="1:16" ht="12.75">
      <c r="A167" s="2"/>
      <c r="F167" s="3"/>
      <c r="G167" s="3"/>
      <c r="P167" s="3"/>
    </row>
    <row r="168" spans="1:16" ht="12.75">
      <c r="A168" s="2"/>
      <c r="F168" s="3"/>
      <c r="G168" s="3"/>
      <c r="P168" s="3"/>
    </row>
    <row r="169" spans="1:16" ht="12.75">
      <c r="A169" s="2"/>
      <c r="F169" s="3"/>
      <c r="G169" s="3"/>
      <c r="P169" s="3"/>
    </row>
    <row r="170" spans="1:16" ht="12.75">
      <c r="A170" s="2"/>
      <c r="F170" s="3"/>
      <c r="G170" s="3"/>
      <c r="P170" s="3"/>
    </row>
    <row r="171" spans="1:16" ht="12.75">
      <c r="A171" s="2"/>
      <c r="F171" s="3"/>
      <c r="G171" s="3"/>
      <c r="P171" s="3"/>
    </row>
    <row r="172" spans="1:16" ht="12.75">
      <c r="A172" s="2"/>
      <c r="F172" s="3"/>
      <c r="G172" s="3"/>
      <c r="P172" s="3"/>
    </row>
    <row r="173" spans="1:16" ht="12.75">
      <c r="A173" s="2"/>
      <c r="F173" s="3"/>
      <c r="G173" s="3"/>
      <c r="P173" s="3"/>
    </row>
    <row r="174" spans="1:16" ht="12.75">
      <c r="A174" s="2"/>
      <c r="F174" s="3"/>
      <c r="G174" s="3"/>
      <c r="P174" s="3"/>
    </row>
    <row r="175" spans="1:16" ht="12.75">
      <c r="A175" s="2"/>
      <c r="F175" s="3"/>
      <c r="G175" s="3"/>
      <c r="P175" s="3"/>
    </row>
    <row r="176" spans="1:16" ht="12.75">
      <c r="A176" s="2"/>
      <c r="F176" s="3"/>
      <c r="G176" s="3"/>
      <c r="P176" s="3"/>
    </row>
    <row r="177" spans="1:16" ht="12.75">
      <c r="A177" s="2"/>
      <c r="F177" s="3"/>
      <c r="G177" s="3"/>
      <c r="P177" s="3"/>
    </row>
    <row r="178" spans="1:16" ht="12.75">
      <c r="A178" s="2"/>
      <c r="F178" s="3"/>
      <c r="G178" s="3"/>
      <c r="P178" s="3"/>
    </row>
    <row r="179" spans="1:16" ht="12.75">
      <c r="A179" s="2"/>
      <c r="F179" s="3"/>
      <c r="G179" s="3"/>
      <c r="P179" s="3"/>
    </row>
    <row r="180" spans="1:16" ht="12.75">
      <c r="A180" s="2"/>
      <c r="F180" s="3"/>
      <c r="G180" s="3"/>
      <c r="P180" s="3"/>
    </row>
    <row r="181" spans="1:16" ht="12.75">
      <c r="A181" s="2"/>
      <c r="F181" s="3"/>
      <c r="G181" s="3"/>
      <c r="P181" s="3"/>
    </row>
    <row r="182" spans="1:16" ht="12.75">
      <c r="A182" s="2"/>
      <c r="F182" s="3"/>
      <c r="G182" s="3"/>
      <c r="P182" s="3"/>
    </row>
    <row r="183" spans="1:16" ht="12.75">
      <c r="A183" s="2"/>
      <c r="F183" s="3"/>
      <c r="G183" s="3"/>
      <c r="P183" s="3"/>
    </row>
    <row r="184" spans="1:16" ht="12.75">
      <c r="A184" s="2"/>
      <c r="F184" s="3"/>
      <c r="G184" s="3"/>
      <c r="P184" s="3"/>
    </row>
    <row r="185" spans="1:16" ht="12.75">
      <c r="A185" s="2"/>
      <c r="F185" s="3"/>
      <c r="G185" s="3"/>
      <c r="P185" s="3"/>
    </row>
    <row r="186" spans="1:16" ht="12.75">
      <c r="A186" s="2"/>
      <c r="F186" s="3"/>
      <c r="G186" s="3"/>
      <c r="P186" s="3"/>
    </row>
    <row r="187" spans="1:16" ht="12.75">
      <c r="A187" s="2"/>
      <c r="F187" s="3"/>
      <c r="G187" s="3"/>
      <c r="P187" s="3"/>
    </row>
    <row r="188" spans="1:16" ht="12.75">
      <c r="A188" s="2"/>
      <c r="F188" s="3"/>
      <c r="G188" s="3"/>
      <c r="P188" s="3"/>
    </row>
    <row r="189" spans="1:16" ht="12.75">
      <c r="A189" s="2"/>
      <c r="F189" s="3"/>
      <c r="G189" s="3"/>
      <c r="P189" s="3"/>
    </row>
    <row r="190" spans="1:16" ht="12.75">
      <c r="A190" s="2"/>
      <c r="F190" s="3"/>
      <c r="G190" s="3"/>
      <c r="P190" s="3"/>
    </row>
    <row r="191" spans="1:16" ht="12.75">
      <c r="A191" s="2"/>
      <c r="F191" s="3"/>
      <c r="G191" s="3"/>
      <c r="P191" s="3"/>
    </row>
    <row r="192" spans="1:16" ht="12.75">
      <c r="A192" s="2"/>
      <c r="F192" s="3"/>
      <c r="G192" s="3"/>
      <c r="P192" s="3"/>
    </row>
    <row r="193" spans="1:16" ht="12.75">
      <c r="A193" s="2"/>
      <c r="F193" s="3"/>
      <c r="G193" s="3"/>
      <c r="P193" s="3"/>
    </row>
    <row r="194" spans="1:16" ht="12.75">
      <c r="A194" s="2"/>
      <c r="F194" s="3"/>
      <c r="G194" s="3"/>
      <c r="P194" s="3"/>
    </row>
    <row r="195" spans="1:16" ht="12.75">
      <c r="A195" s="2"/>
      <c r="F195" s="3"/>
      <c r="G195" s="3"/>
      <c r="P195" s="3"/>
    </row>
    <row r="196" spans="1:16" ht="12.75">
      <c r="A196" s="2"/>
      <c r="F196" s="3"/>
      <c r="G196" s="3"/>
      <c r="P196" s="3"/>
    </row>
    <row r="197" spans="1:16" ht="12.75">
      <c r="A197" s="2"/>
      <c r="F197" s="3"/>
      <c r="G197" s="3"/>
      <c r="P197" s="3"/>
    </row>
    <row r="198" spans="1:16" ht="12.75">
      <c r="A198" s="2"/>
      <c r="F198" s="3"/>
      <c r="G198" s="3"/>
      <c r="P198" s="3"/>
    </row>
    <row r="199" spans="1:16" ht="12.75">
      <c r="A199" s="2"/>
      <c r="F199" s="3"/>
      <c r="G199" s="3"/>
      <c r="P199" s="3"/>
    </row>
    <row r="200" spans="1:16" ht="12.75">
      <c r="A200" s="2"/>
      <c r="F200" s="3"/>
      <c r="G200" s="3"/>
      <c r="P200" s="3"/>
    </row>
    <row r="201" spans="1:16" ht="12.75">
      <c r="A201" s="2"/>
      <c r="F201" s="3"/>
      <c r="G201" s="3"/>
      <c r="P201" s="3"/>
    </row>
    <row r="202" spans="1:16" ht="12.75">
      <c r="A202" s="2"/>
      <c r="F202" s="3"/>
      <c r="G202" s="3"/>
      <c r="P202" s="3"/>
    </row>
    <row r="203" spans="1:16" ht="12.75">
      <c r="A203" s="2"/>
      <c r="F203" s="3"/>
      <c r="G203" s="3"/>
      <c r="P203" s="3"/>
    </row>
    <row r="204" spans="1:16" ht="12.75">
      <c r="A204" s="2"/>
      <c r="F204" s="3"/>
      <c r="G204" s="3"/>
      <c r="P204" s="3"/>
    </row>
    <row r="205" spans="1:16" ht="12.75">
      <c r="A205" s="2"/>
      <c r="F205" s="3"/>
      <c r="G205" s="3"/>
      <c r="P205" s="3"/>
    </row>
    <row r="206" spans="1:16" ht="12.75">
      <c r="A206" s="2"/>
      <c r="F206" s="3"/>
      <c r="G206" s="3"/>
      <c r="P206" s="3"/>
    </row>
    <row r="207" spans="1:16" ht="12.75">
      <c r="A207" s="2"/>
      <c r="F207" s="3"/>
      <c r="G207" s="3"/>
      <c r="P207" s="3"/>
    </row>
    <row r="208" spans="1:16" ht="12.75">
      <c r="A208" s="2"/>
      <c r="F208" s="3"/>
      <c r="G208" s="3"/>
      <c r="P208" s="3"/>
    </row>
    <row r="209" spans="1:16" ht="12.75">
      <c r="A209" s="2"/>
      <c r="F209" s="3"/>
      <c r="G209" s="3"/>
      <c r="P209" s="3"/>
    </row>
    <row r="210" spans="1:16" ht="12.75">
      <c r="A210" s="2"/>
      <c r="F210" s="3"/>
      <c r="G210" s="3"/>
      <c r="P210" s="3"/>
    </row>
    <row r="211" spans="1:16" ht="12.75">
      <c r="A211" s="2"/>
      <c r="F211" s="3"/>
      <c r="G211" s="3"/>
      <c r="P211" s="3"/>
    </row>
    <row r="212" spans="1:16" ht="12.75">
      <c r="A212" s="2"/>
      <c r="F212" s="3"/>
      <c r="G212" s="3"/>
      <c r="P212" s="3"/>
    </row>
    <row r="213" spans="1:16" ht="12.75">
      <c r="A213" s="2"/>
      <c r="F213" s="3"/>
      <c r="G213" s="3"/>
      <c r="P213" s="3"/>
    </row>
    <row r="214" spans="1:16" ht="12.75">
      <c r="A214" s="2"/>
      <c r="F214" s="3"/>
      <c r="G214" s="3"/>
      <c r="P214" s="3"/>
    </row>
    <row r="215" spans="1:16" ht="12.75">
      <c r="A215" s="2"/>
      <c r="F215" s="3"/>
      <c r="G215" s="3"/>
      <c r="P215" s="3"/>
    </row>
    <row r="216" spans="1:16" ht="12.75">
      <c r="A216" s="2"/>
      <c r="F216" s="3"/>
      <c r="G216" s="3"/>
      <c r="P216" s="3"/>
    </row>
    <row r="217" spans="1:16" ht="12.75">
      <c r="A217" s="2"/>
      <c r="F217" s="3"/>
      <c r="G217" s="3"/>
      <c r="P217" s="3"/>
    </row>
    <row r="218" spans="1:16" ht="12.75">
      <c r="A218" s="2"/>
      <c r="F218" s="3"/>
      <c r="G218" s="3"/>
      <c r="P218" s="3"/>
    </row>
    <row r="219" spans="1:16" ht="12.75">
      <c r="A219" s="2"/>
      <c r="F219" s="3"/>
      <c r="G219" s="3"/>
      <c r="P219" s="3"/>
    </row>
    <row r="220" spans="1:16" ht="12.75">
      <c r="A220" s="2"/>
      <c r="F220" s="3"/>
      <c r="G220" s="3"/>
      <c r="P220" s="3"/>
    </row>
    <row r="221" spans="1:16" ht="12.75">
      <c r="A221" s="2"/>
      <c r="F221" s="3"/>
      <c r="G221" s="3"/>
      <c r="P221" s="3"/>
    </row>
    <row r="222" spans="1:16" ht="12.75">
      <c r="A222" s="2"/>
      <c r="F222" s="3"/>
      <c r="G222" s="3"/>
      <c r="P222" s="3"/>
    </row>
    <row r="223" spans="1:16" ht="12.75">
      <c r="A223" s="2"/>
      <c r="F223" s="3"/>
      <c r="G223" s="3"/>
      <c r="P223" s="3"/>
    </row>
    <row r="224" spans="1:16" ht="12.75">
      <c r="A224" s="2"/>
      <c r="F224" s="3"/>
      <c r="G224" s="3"/>
      <c r="P224" s="3"/>
    </row>
    <row r="225" spans="1:16" ht="12.75">
      <c r="A225" s="2"/>
      <c r="F225" s="3"/>
      <c r="G225" s="3"/>
      <c r="P225" s="3"/>
    </row>
    <row r="226" spans="1:16" ht="12.75">
      <c r="A226" s="2"/>
      <c r="F226" s="3"/>
      <c r="G226" s="3"/>
      <c r="P226" s="3"/>
    </row>
    <row r="227" spans="1:16" ht="12.75">
      <c r="A227" s="2"/>
      <c r="F227" s="3"/>
      <c r="G227" s="3"/>
      <c r="P227" s="3"/>
    </row>
    <row r="228" spans="1:16" ht="12.75">
      <c r="A228" s="2"/>
      <c r="F228" s="3"/>
      <c r="G228" s="3"/>
      <c r="P228" s="3"/>
    </row>
    <row r="229" spans="1:16" ht="12.75">
      <c r="A229" s="2"/>
      <c r="F229" s="3"/>
      <c r="G229" s="3"/>
      <c r="P229" s="3"/>
    </row>
    <row r="230" spans="1:16" ht="12.75">
      <c r="A230" s="2"/>
      <c r="F230" s="3"/>
      <c r="G230" s="3"/>
      <c r="P230" s="3"/>
    </row>
    <row r="231" spans="1:16" ht="12.75">
      <c r="A231" s="2"/>
      <c r="F231" s="3"/>
      <c r="G231" s="3"/>
      <c r="P231" s="3"/>
    </row>
    <row r="232" spans="1:16" ht="12.75">
      <c r="A232" s="2"/>
      <c r="F232" s="3"/>
      <c r="G232" s="3"/>
      <c r="P232" s="3"/>
    </row>
    <row r="233" spans="1:16" ht="12.75">
      <c r="A233" s="2"/>
      <c r="F233" s="3"/>
      <c r="G233" s="3"/>
      <c r="P233" s="3"/>
    </row>
    <row r="234" spans="1:16" ht="12.75">
      <c r="A234" s="2"/>
      <c r="F234" s="3"/>
      <c r="G234" s="3"/>
      <c r="P234" s="3"/>
    </row>
    <row r="235" spans="1:16" ht="12.75">
      <c r="A235" s="2"/>
      <c r="F235" s="3"/>
      <c r="G235" s="3"/>
      <c r="P235" s="3"/>
    </row>
    <row r="236" spans="1:16" ht="12.75">
      <c r="A236" s="2"/>
      <c r="F236" s="3"/>
      <c r="G236" s="3"/>
      <c r="P236" s="3"/>
    </row>
    <row r="237" spans="1:16" ht="12.75">
      <c r="A237" s="2"/>
      <c r="F237" s="3"/>
      <c r="G237" s="3"/>
      <c r="P237" s="3"/>
    </row>
    <row r="238" spans="1:16" ht="12.75">
      <c r="A238" s="2"/>
      <c r="F238" s="3"/>
      <c r="G238" s="3"/>
      <c r="P238" s="3"/>
    </row>
    <row r="239" spans="1:16" ht="12.75">
      <c r="A239" s="2"/>
      <c r="F239" s="3"/>
      <c r="G239" s="3"/>
      <c r="P239" s="3"/>
    </row>
    <row r="240" spans="1:16" ht="12.75">
      <c r="A240" s="2"/>
      <c r="F240" s="3"/>
      <c r="G240" s="3"/>
      <c r="P240" s="3"/>
    </row>
    <row r="241" spans="1:16" ht="12.75">
      <c r="A241" s="2"/>
      <c r="F241" s="3"/>
      <c r="G241" s="3"/>
      <c r="P241" s="3"/>
    </row>
    <row r="242" spans="1:16" ht="12.75">
      <c r="A242" s="2"/>
      <c r="F242" s="3"/>
      <c r="G242" s="3"/>
      <c r="P242" s="3"/>
    </row>
    <row r="243" spans="1:16" ht="12.75">
      <c r="A243" s="2"/>
      <c r="F243" s="3"/>
      <c r="G243" s="3"/>
      <c r="P243" s="3"/>
    </row>
    <row r="244" spans="1:16" ht="12.75">
      <c r="A244" s="2"/>
      <c r="F244" s="3"/>
      <c r="G244" s="3"/>
      <c r="P244" s="3"/>
    </row>
    <row r="245" spans="1:16" ht="12.75">
      <c r="A245" s="2"/>
      <c r="F245" s="3"/>
      <c r="G245" s="3"/>
      <c r="P245" s="3"/>
    </row>
    <row r="246" spans="1:16" ht="12.75">
      <c r="A246" s="2"/>
      <c r="F246" s="3"/>
      <c r="G246" s="3"/>
      <c r="P246" s="3"/>
    </row>
    <row r="247" spans="1:16" ht="12.75">
      <c r="A247" s="2"/>
      <c r="F247" s="3"/>
      <c r="G247" s="3"/>
      <c r="P247" s="3"/>
    </row>
    <row r="248" spans="1:16" ht="12.75">
      <c r="A248" s="2"/>
      <c r="F248" s="3"/>
      <c r="G248" s="3"/>
      <c r="P248" s="3"/>
    </row>
    <row r="249" spans="1:16" ht="12.75">
      <c r="A249" s="2"/>
      <c r="F249" s="3"/>
      <c r="G249" s="3"/>
      <c r="P249" s="3"/>
    </row>
    <row r="250" spans="1:16" ht="12.75">
      <c r="A250" s="2"/>
      <c r="F250" s="3"/>
      <c r="G250" s="3"/>
      <c r="P250" s="3"/>
    </row>
    <row r="251" spans="1:16" ht="12.75">
      <c r="A251" s="2"/>
      <c r="F251" s="3"/>
      <c r="G251" s="3"/>
      <c r="P251" s="3"/>
    </row>
    <row r="252" spans="1:16" ht="12.75">
      <c r="A252" s="2"/>
      <c r="F252" s="3"/>
      <c r="G252" s="3"/>
      <c r="P252" s="3"/>
    </row>
    <row r="253" spans="1:16" ht="12.75">
      <c r="A253" s="2"/>
      <c r="F253" s="3"/>
      <c r="G253" s="3"/>
      <c r="P253" s="3"/>
    </row>
    <row r="254" spans="1:16" ht="12.75">
      <c r="A254" s="2"/>
      <c r="F254" s="3"/>
      <c r="G254" s="3"/>
      <c r="P254" s="3"/>
    </row>
    <row r="255" spans="1:16" ht="12.75">
      <c r="A255" s="2"/>
      <c r="F255" s="3"/>
      <c r="G255" s="3"/>
      <c r="P255" s="3"/>
    </row>
    <row r="256" spans="1:16" ht="12.75">
      <c r="A256" s="2"/>
      <c r="F256" s="3"/>
      <c r="G256" s="3"/>
      <c r="P256" s="3"/>
    </row>
    <row r="257" spans="1:16" ht="12.75">
      <c r="A257" s="2"/>
      <c r="F257" s="3"/>
      <c r="G257" s="3"/>
      <c r="P257" s="3"/>
    </row>
    <row r="258" spans="1:16" ht="12.75">
      <c r="A258" s="2"/>
      <c r="F258" s="3"/>
      <c r="G258" s="3"/>
      <c r="P258" s="3"/>
    </row>
    <row r="259" spans="1:16" ht="12.75">
      <c r="A259" s="2"/>
      <c r="F259" s="3"/>
      <c r="G259" s="3"/>
      <c r="P259" s="3"/>
    </row>
    <row r="260" spans="1:16" ht="12.75">
      <c r="A260" s="2"/>
      <c r="F260" s="3"/>
      <c r="G260" s="3"/>
      <c r="P260" s="3"/>
    </row>
    <row r="261" spans="1:16" ht="12.75">
      <c r="A261" s="2"/>
      <c r="F261" s="3"/>
      <c r="G261" s="3"/>
      <c r="P261" s="3"/>
    </row>
    <row r="262" spans="1:16" ht="12.75">
      <c r="A262" s="2"/>
      <c r="F262" s="3"/>
      <c r="G262" s="3"/>
      <c r="P262" s="3"/>
    </row>
    <row r="263" spans="1:16" ht="12.75">
      <c r="A263" s="2"/>
      <c r="F263" s="3"/>
      <c r="G263" s="3"/>
      <c r="P263" s="3"/>
    </row>
    <row r="264" spans="1:16" ht="12.75">
      <c r="A264" s="2"/>
      <c r="F264" s="3"/>
      <c r="G264" s="3"/>
      <c r="P264" s="3"/>
    </row>
    <row r="265" spans="1:16" ht="12.75">
      <c r="A265" s="2"/>
      <c r="F265" s="3"/>
      <c r="G265" s="3"/>
      <c r="P265" s="3"/>
    </row>
    <row r="266" spans="1:16" ht="12.75">
      <c r="A266" s="2"/>
      <c r="F266" s="3"/>
      <c r="G266" s="3"/>
      <c r="P266" s="3"/>
    </row>
    <row r="267" spans="1:16" ht="12.75">
      <c r="A267" s="2"/>
      <c r="F267" s="3"/>
      <c r="G267" s="3"/>
      <c r="P267" s="3"/>
    </row>
    <row r="268" spans="1:16" ht="12.75">
      <c r="A268" s="2"/>
      <c r="F268" s="3"/>
      <c r="G268" s="3"/>
      <c r="P268" s="3"/>
    </row>
    <row r="269" spans="1:16" ht="12.75">
      <c r="A269" s="2"/>
      <c r="F269" s="3"/>
      <c r="G269" s="3"/>
      <c r="P269" s="3"/>
    </row>
    <row r="270" spans="1:16" ht="12.75">
      <c r="A270" s="2"/>
      <c r="F270" s="3"/>
      <c r="G270" s="3"/>
      <c r="P270" s="3"/>
    </row>
    <row r="271" spans="1:16" ht="12.75">
      <c r="A271" s="2"/>
      <c r="F271" s="3"/>
      <c r="G271" s="3"/>
      <c r="P271" s="3"/>
    </row>
    <row r="272" spans="1:16" ht="12.75">
      <c r="A272" s="2"/>
      <c r="F272" s="3"/>
      <c r="G272" s="3"/>
      <c r="P272" s="3"/>
    </row>
    <row r="273" spans="1:16" ht="12.75">
      <c r="A273" s="2"/>
      <c r="F273" s="3"/>
      <c r="G273" s="3"/>
      <c r="P273" s="3"/>
    </row>
    <row r="274" spans="1:16" ht="12.75">
      <c r="A274" s="2"/>
      <c r="F274" s="3"/>
      <c r="G274" s="3"/>
      <c r="P274" s="3"/>
    </row>
    <row r="275" spans="1:16" ht="12.75">
      <c r="A275" s="2"/>
      <c r="F275" s="3"/>
      <c r="G275" s="3"/>
      <c r="P275" s="3"/>
    </row>
    <row r="276" spans="1:16" ht="12.75">
      <c r="A276" s="2"/>
      <c r="F276" s="3"/>
      <c r="G276" s="3"/>
      <c r="P276" s="3"/>
    </row>
    <row r="277" spans="1:16" ht="12.75">
      <c r="A277" s="2"/>
      <c r="F277" s="3"/>
      <c r="G277" s="3"/>
      <c r="P277" s="3"/>
    </row>
    <row r="278" spans="1:16" ht="12.75">
      <c r="A278" s="2"/>
      <c r="F278" s="3"/>
      <c r="G278" s="3"/>
      <c r="P278" s="3"/>
    </row>
    <row r="279" spans="1:16" ht="12.75">
      <c r="A279" s="2"/>
      <c r="F279" s="3"/>
      <c r="G279" s="3"/>
      <c r="P279" s="3"/>
    </row>
    <row r="280" spans="1:16" ht="12.75">
      <c r="A280" s="2"/>
      <c r="F280" s="3"/>
      <c r="G280" s="3"/>
      <c r="P280" s="3"/>
    </row>
    <row r="281" spans="1:16" ht="12.75">
      <c r="A281" s="2"/>
      <c r="F281" s="3"/>
      <c r="G281" s="3"/>
      <c r="P281" s="3"/>
    </row>
    <row r="282" spans="1:16" ht="12.75">
      <c r="A282" s="2"/>
      <c r="F282" s="3"/>
      <c r="G282" s="3"/>
      <c r="P282" s="3"/>
    </row>
    <row r="283" spans="1:16" ht="12.75">
      <c r="A283" s="2"/>
      <c r="F283" s="3"/>
      <c r="G283" s="3"/>
      <c r="P283" s="3"/>
    </row>
    <row r="284" spans="1:16" ht="12.75">
      <c r="A284" s="2"/>
      <c r="F284" s="3"/>
      <c r="G284" s="3"/>
      <c r="P284" s="3"/>
    </row>
    <row r="285" spans="1:16" ht="12.75">
      <c r="A285" s="2"/>
      <c r="F285" s="3"/>
      <c r="G285" s="3"/>
      <c r="P285" s="3"/>
    </row>
    <row r="286" spans="1:16" ht="12.75">
      <c r="A286" s="2"/>
      <c r="F286" s="3"/>
      <c r="G286" s="3"/>
      <c r="P286" s="3"/>
    </row>
    <row r="287" spans="1:16" ht="12.75">
      <c r="A287" s="2"/>
      <c r="F287" s="3"/>
      <c r="G287" s="3"/>
      <c r="P287" s="3"/>
    </row>
    <row r="288" spans="1:16" ht="12.75">
      <c r="A288" s="2"/>
      <c r="F288" s="3"/>
      <c r="G288" s="3"/>
      <c r="P288" s="3"/>
    </row>
    <row r="289" spans="1:16" ht="12.75">
      <c r="A289" s="2"/>
      <c r="F289" s="3"/>
      <c r="G289" s="3"/>
      <c r="P289" s="3"/>
    </row>
    <row r="290" spans="1:16" ht="12.75">
      <c r="A290" s="2"/>
      <c r="F290" s="3"/>
      <c r="G290" s="3"/>
      <c r="P290" s="3"/>
    </row>
    <row r="291" spans="1:16" ht="12.75">
      <c r="A291" s="2"/>
      <c r="F291" s="3"/>
      <c r="G291" s="3"/>
      <c r="P291" s="3"/>
    </row>
    <row r="292" spans="1:16" ht="12.75">
      <c r="A292" s="2"/>
      <c r="F292" s="3"/>
      <c r="G292" s="3"/>
      <c r="P292" s="3"/>
    </row>
    <row r="293" spans="1:16" ht="12.75">
      <c r="A293" s="2"/>
      <c r="F293" s="3"/>
      <c r="G293" s="3"/>
      <c r="P293" s="3"/>
    </row>
    <row r="294" spans="1:16" ht="12.75">
      <c r="A294" s="2"/>
      <c r="F294" s="3"/>
      <c r="G294" s="3"/>
      <c r="P294" s="3"/>
    </row>
    <row r="295" spans="1:16" ht="12.75">
      <c r="A295" s="2"/>
      <c r="F295" s="3"/>
      <c r="G295" s="3"/>
      <c r="P295" s="3"/>
    </row>
    <row r="296" spans="1:16" ht="12.75">
      <c r="A296" s="2"/>
      <c r="F296" s="3"/>
      <c r="G296" s="3"/>
      <c r="P296" s="3"/>
    </row>
    <row r="297" spans="1:16" ht="12.75">
      <c r="A297" s="2"/>
      <c r="F297" s="3"/>
      <c r="G297" s="3"/>
      <c r="P297" s="3"/>
    </row>
    <row r="298" spans="1:16" ht="12.75">
      <c r="A298" s="2"/>
      <c r="F298" s="3"/>
      <c r="G298" s="3"/>
      <c r="P298" s="3"/>
    </row>
    <row r="299" spans="1:16" ht="12.75">
      <c r="A299" s="2"/>
      <c r="F299" s="3"/>
      <c r="G299" s="3"/>
      <c r="P299" s="3"/>
    </row>
    <row r="300" spans="1:16" ht="12.75">
      <c r="A300" s="2"/>
      <c r="F300" s="3"/>
      <c r="G300" s="3"/>
      <c r="P300" s="3"/>
    </row>
    <row r="301" spans="1:16" ht="12.75">
      <c r="A301" s="2"/>
      <c r="F301" s="3"/>
      <c r="G301" s="3"/>
      <c r="P301" s="3"/>
    </row>
    <row r="302" spans="1:16" ht="12.75">
      <c r="A302" s="2"/>
      <c r="F302" s="3"/>
      <c r="G302" s="3"/>
      <c r="P302" s="3"/>
    </row>
    <row r="303" spans="1:16" ht="12.75">
      <c r="A303" s="2"/>
      <c r="F303" s="3"/>
      <c r="G303" s="3"/>
      <c r="P303" s="3"/>
    </row>
    <row r="304" spans="1:16" ht="12.75">
      <c r="A304" s="2"/>
      <c r="F304" s="3"/>
      <c r="G304" s="3"/>
      <c r="P304" s="3"/>
    </row>
    <row r="305" spans="1:16" ht="12.75">
      <c r="A305" s="2"/>
      <c r="F305" s="3"/>
      <c r="G305" s="3"/>
      <c r="P305" s="3"/>
    </row>
    <row r="306" spans="1:16" ht="12.75">
      <c r="A306" s="2"/>
      <c r="F306" s="3"/>
      <c r="G306" s="3"/>
      <c r="P306" s="3"/>
    </row>
    <row r="307" spans="1:16" ht="12.75">
      <c r="A307" s="2"/>
      <c r="F307" s="3"/>
      <c r="G307" s="3"/>
      <c r="P307" s="3"/>
    </row>
    <row r="308" spans="1:16" ht="12.75">
      <c r="A308" s="2"/>
      <c r="F308" s="3"/>
      <c r="G308" s="3"/>
      <c r="P308" s="3"/>
    </row>
    <row r="309" spans="1:16" ht="12.75">
      <c r="A309" s="2"/>
      <c r="F309" s="3"/>
      <c r="G309" s="3"/>
      <c r="P309" s="3"/>
    </row>
    <row r="310" spans="1:16" ht="12.75">
      <c r="A310" s="2"/>
      <c r="F310" s="3"/>
      <c r="G310" s="3"/>
      <c r="P310" s="3"/>
    </row>
    <row r="311" spans="1:16" ht="12.75">
      <c r="A311" s="2"/>
      <c r="F311" s="3"/>
      <c r="G311" s="3"/>
      <c r="P311" s="3"/>
    </row>
    <row r="312" spans="1:16" ht="12.75">
      <c r="A312" s="2"/>
      <c r="F312" s="3"/>
      <c r="G312" s="3"/>
      <c r="P312" s="3"/>
    </row>
    <row r="313" spans="1:16" ht="12.75">
      <c r="A313" s="2"/>
      <c r="F313" s="3"/>
      <c r="G313" s="3"/>
      <c r="P313" s="3"/>
    </row>
    <row r="314" spans="1:16" ht="12.75">
      <c r="A314" s="2"/>
      <c r="F314" s="3"/>
      <c r="G314" s="3"/>
      <c r="P314" s="3"/>
    </row>
    <row r="315" spans="1:16" ht="12.75">
      <c r="A315" s="2"/>
      <c r="F315" s="3"/>
      <c r="G315" s="3"/>
      <c r="P315" s="3"/>
    </row>
    <row r="316" spans="1:16" ht="12.75">
      <c r="A316" s="2"/>
      <c r="F316" s="3"/>
      <c r="G316" s="3"/>
      <c r="P316" s="3"/>
    </row>
    <row r="317" spans="1:16" ht="12.75">
      <c r="A317" s="2"/>
      <c r="F317" s="3"/>
      <c r="G317" s="3"/>
      <c r="P317" s="3"/>
    </row>
    <row r="318" spans="1:16" ht="12.75">
      <c r="A318" s="2"/>
      <c r="F318" s="3"/>
      <c r="G318" s="3"/>
      <c r="P318" s="3"/>
    </row>
    <row r="319" spans="1:16" ht="12.75">
      <c r="A319" s="2"/>
      <c r="F319" s="3"/>
      <c r="G319" s="3"/>
      <c r="P319" s="3"/>
    </row>
    <row r="320" spans="1:16" ht="12.75">
      <c r="A320" s="2"/>
      <c r="F320" s="3"/>
      <c r="G320" s="3"/>
      <c r="P320" s="3"/>
    </row>
    <row r="321" spans="1:16" ht="12.75">
      <c r="A321" s="2"/>
      <c r="F321" s="3"/>
      <c r="G321" s="3"/>
      <c r="P321" s="3"/>
    </row>
    <row r="322" spans="1:16" ht="12.75">
      <c r="A322" s="2"/>
      <c r="F322" s="3"/>
      <c r="G322" s="3"/>
      <c r="P322" s="3"/>
    </row>
    <row r="323" spans="1:16" ht="12.75">
      <c r="A323" s="2"/>
      <c r="F323" s="3"/>
      <c r="G323" s="3"/>
      <c r="P323" s="3"/>
    </row>
    <row r="324" spans="1:16" ht="12.75">
      <c r="A324" s="2"/>
      <c r="F324" s="3"/>
      <c r="G324" s="3"/>
      <c r="P324" s="3"/>
    </row>
    <row r="325" spans="1:16" ht="12.75">
      <c r="A325" s="2"/>
      <c r="F325" s="3"/>
      <c r="G325" s="3"/>
      <c r="P325" s="3"/>
    </row>
    <row r="326" spans="1:16" ht="12.75">
      <c r="A326" s="2"/>
      <c r="F326" s="3"/>
      <c r="G326" s="3"/>
      <c r="P326" s="3"/>
    </row>
    <row r="327" spans="1:16" ht="12.75">
      <c r="A327" s="2"/>
      <c r="F327" s="3"/>
      <c r="G327" s="3"/>
      <c r="P327" s="3"/>
    </row>
    <row r="328" spans="1:16" ht="12.75">
      <c r="A328" s="2"/>
      <c r="F328" s="3"/>
      <c r="G328" s="3"/>
      <c r="P328" s="3"/>
    </row>
    <row r="329" spans="1:16" ht="12.75">
      <c r="A329" s="2"/>
      <c r="F329" s="3"/>
      <c r="G329" s="3"/>
      <c r="P329" s="3"/>
    </row>
    <row r="330" spans="1:16" ht="12.75">
      <c r="A330" s="2"/>
      <c r="F330" s="3"/>
      <c r="G330" s="3"/>
      <c r="P330" s="3"/>
    </row>
    <row r="331" spans="1:16" ht="12.75">
      <c r="A331" s="2"/>
      <c r="F331" s="3"/>
      <c r="G331" s="3"/>
      <c r="P331" s="3"/>
    </row>
    <row r="332" spans="1:16" ht="12.75">
      <c r="A332" s="2"/>
      <c r="F332" s="3"/>
      <c r="G332" s="3"/>
      <c r="P332" s="3"/>
    </row>
    <row r="333" spans="1:16" ht="12.75">
      <c r="A333" s="2"/>
      <c r="F333" s="3"/>
      <c r="G333" s="3"/>
      <c r="P333" s="3"/>
    </row>
    <row r="334" spans="1:16" ht="12.75">
      <c r="A334" s="2"/>
      <c r="F334" s="3"/>
      <c r="G334" s="3"/>
      <c r="P334" s="3"/>
    </row>
    <row r="335" spans="1:16" ht="12.75">
      <c r="A335" s="2"/>
      <c r="F335" s="3"/>
      <c r="G335" s="3"/>
      <c r="P335" s="3"/>
    </row>
    <row r="336" spans="1:16" ht="12.75">
      <c r="A336" s="2"/>
      <c r="F336" s="3"/>
      <c r="G336" s="3"/>
      <c r="P336" s="3"/>
    </row>
    <row r="337" spans="1:16" ht="12.75">
      <c r="A337" s="2"/>
      <c r="F337" s="3"/>
      <c r="G337" s="3"/>
      <c r="P337" s="3"/>
    </row>
    <row r="338" spans="1:16" ht="12.75">
      <c r="A338" s="2"/>
      <c r="F338" s="3"/>
      <c r="G338" s="3"/>
      <c r="P338" s="3"/>
    </row>
    <row r="339" spans="1:16" ht="12.75">
      <c r="A339" s="2"/>
      <c r="F339" s="3"/>
      <c r="G339" s="3"/>
      <c r="P339" s="3"/>
    </row>
    <row r="340" spans="1:16" ht="12.75">
      <c r="A340" s="2"/>
      <c r="F340" s="3"/>
      <c r="G340" s="3"/>
      <c r="P340" s="3"/>
    </row>
    <row r="341" spans="1:16" ht="12.75">
      <c r="A341" s="2"/>
      <c r="F341" s="3"/>
      <c r="G341" s="3"/>
      <c r="P341" s="3"/>
    </row>
    <row r="342" spans="1:16" ht="12.75">
      <c r="A342" s="2"/>
      <c r="F342" s="3"/>
      <c r="G342" s="3"/>
      <c r="P342" s="3"/>
    </row>
    <row r="343" spans="1:16" ht="12.75">
      <c r="A343" s="2"/>
      <c r="F343" s="3"/>
      <c r="G343" s="3"/>
      <c r="P343" s="3"/>
    </row>
    <row r="344" spans="1:16" ht="12.75">
      <c r="A344" s="2"/>
      <c r="F344" s="3"/>
      <c r="G344" s="3"/>
      <c r="P344" s="3"/>
    </row>
    <row r="345" spans="1:16" ht="12.75">
      <c r="A345" s="2"/>
      <c r="F345" s="3"/>
      <c r="G345" s="3"/>
      <c r="P345" s="3"/>
    </row>
    <row r="346" spans="1:16" ht="12.75">
      <c r="A346" s="2"/>
      <c r="F346" s="3"/>
      <c r="G346" s="3"/>
      <c r="P346" s="3"/>
    </row>
    <row r="347" spans="1:16" ht="12.75">
      <c r="A347" s="2"/>
      <c r="F347" s="3"/>
      <c r="G347" s="3"/>
      <c r="P347" s="3"/>
    </row>
    <row r="348" spans="1:16" ht="12.75">
      <c r="A348" s="2"/>
      <c r="F348" s="3"/>
      <c r="G348" s="3"/>
      <c r="P348" s="3"/>
    </row>
    <row r="349" spans="1:16" ht="12.75">
      <c r="A349" s="2"/>
      <c r="F349" s="3"/>
      <c r="G349" s="3"/>
      <c r="P349" s="3"/>
    </row>
    <row r="350" spans="1:16" ht="12.75">
      <c r="A350" s="2"/>
      <c r="F350" s="3"/>
      <c r="G350" s="3"/>
      <c r="P350" s="3"/>
    </row>
    <row r="351" spans="1:16" ht="12.75">
      <c r="A351" s="2"/>
      <c r="F351" s="3"/>
      <c r="G351" s="3"/>
      <c r="P351" s="3"/>
    </row>
    <row r="352" spans="1:16" ht="12.75">
      <c r="A352" s="2"/>
      <c r="F352" s="3"/>
      <c r="G352" s="3"/>
      <c r="P352" s="3"/>
    </row>
    <row r="353" spans="1:16" ht="12.75">
      <c r="A353" s="2"/>
      <c r="F353" s="3"/>
      <c r="G353" s="3"/>
      <c r="P353" s="3"/>
    </row>
    <row r="354" spans="1:16" ht="12.75">
      <c r="A354" s="2"/>
      <c r="F354" s="3"/>
      <c r="G354" s="3"/>
      <c r="P354" s="3"/>
    </row>
    <row r="355" spans="1:16" ht="12.75">
      <c r="A355" s="2"/>
      <c r="F355" s="3"/>
      <c r="G355" s="3"/>
      <c r="P355" s="3"/>
    </row>
    <row r="356" spans="1:16" ht="12.75">
      <c r="A356" s="2"/>
      <c r="F356" s="3"/>
      <c r="G356" s="3"/>
      <c r="P356" s="3"/>
    </row>
    <row r="357" spans="1:16" ht="12.75">
      <c r="A357" s="2"/>
      <c r="F357" s="3"/>
      <c r="G357" s="3"/>
      <c r="P357" s="3"/>
    </row>
    <row r="358" spans="1:16" ht="12.75">
      <c r="A358" s="2"/>
      <c r="F358" s="3"/>
      <c r="G358" s="3"/>
      <c r="P358" s="3"/>
    </row>
    <row r="359" spans="1:16" ht="12.75">
      <c r="A359" s="2"/>
      <c r="F359" s="3"/>
      <c r="G359" s="3"/>
      <c r="P359" s="3"/>
    </row>
    <row r="360" spans="1:16" ht="12.75">
      <c r="A360" s="2"/>
      <c r="F360" s="3"/>
      <c r="G360" s="3"/>
      <c r="P360" s="3"/>
    </row>
    <row r="361" spans="1:16" ht="12.75">
      <c r="A361" s="2"/>
      <c r="F361" s="3"/>
      <c r="G361" s="3"/>
      <c r="P361" s="3"/>
    </row>
    <row r="362" spans="1:16" ht="12.75">
      <c r="A362" s="2"/>
      <c r="F362" s="3"/>
      <c r="G362" s="3"/>
      <c r="P362" s="3"/>
    </row>
    <row r="363" spans="1:16" ht="12.75">
      <c r="A363" s="2"/>
      <c r="F363" s="3"/>
      <c r="G363" s="3"/>
      <c r="P363" s="3"/>
    </row>
    <row r="364" spans="1:16" ht="12.75">
      <c r="A364" s="2"/>
      <c r="F364" s="3"/>
      <c r="G364" s="3"/>
      <c r="P364" s="3"/>
    </row>
    <row r="365" spans="1:16" ht="12.75">
      <c r="A365" s="2"/>
      <c r="F365" s="3"/>
      <c r="G365" s="3"/>
      <c r="P365" s="3"/>
    </row>
    <row r="366" spans="1:16" ht="12.75">
      <c r="A366" s="2"/>
      <c r="F366" s="3"/>
      <c r="G366" s="3"/>
      <c r="P366" s="3"/>
    </row>
    <row r="367" spans="1:16" ht="12.75">
      <c r="A367" s="2"/>
      <c r="F367" s="3"/>
      <c r="G367" s="3"/>
      <c r="P367" s="3"/>
    </row>
    <row r="368" spans="1:16" ht="12.75">
      <c r="A368" s="2"/>
      <c r="F368" s="3"/>
      <c r="G368" s="3"/>
      <c r="P368" s="3"/>
    </row>
    <row r="369" spans="1:16" ht="12.75">
      <c r="A369" s="2"/>
      <c r="F369" s="3"/>
      <c r="G369" s="3"/>
      <c r="P369" s="3"/>
    </row>
    <row r="370" spans="1:16" ht="12.75">
      <c r="A370" s="2"/>
      <c r="F370" s="3"/>
      <c r="G370" s="3"/>
      <c r="P370" s="3"/>
    </row>
    <row r="371" spans="1:16" ht="12.75">
      <c r="A371" s="2"/>
      <c r="F371" s="3"/>
      <c r="G371" s="3"/>
      <c r="P371" s="3"/>
    </row>
    <row r="372" spans="1:16" ht="12.75">
      <c r="A372" s="2"/>
      <c r="F372" s="3"/>
      <c r="G372" s="3"/>
      <c r="P372" s="3"/>
    </row>
    <row r="373" spans="1:16" ht="12.75">
      <c r="A373" s="2"/>
      <c r="F373" s="3"/>
      <c r="G373" s="3"/>
      <c r="P373" s="3"/>
    </row>
    <row r="374" spans="1:16" ht="12.75">
      <c r="A374" s="2"/>
      <c r="F374" s="3"/>
      <c r="G374" s="3"/>
      <c r="P374" s="3"/>
    </row>
    <row r="375" spans="1:16" ht="12.75">
      <c r="A375" s="2"/>
      <c r="F375" s="3"/>
      <c r="G375" s="3"/>
      <c r="P375" s="3"/>
    </row>
    <row r="376" spans="1:16" ht="12.75">
      <c r="A376" s="2"/>
      <c r="F376" s="3"/>
      <c r="G376" s="3"/>
      <c r="P376" s="3"/>
    </row>
    <row r="377" spans="1:16" ht="12.75">
      <c r="A377" s="2"/>
      <c r="F377" s="3"/>
      <c r="G377" s="3"/>
      <c r="P377" s="3"/>
    </row>
    <row r="378" spans="1:16" ht="12.75">
      <c r="A378" s="2"/>
      <c r="F378" s="3"/>
      <c r="G378" s="3"/>
      <c r="P378" s="3"/>
    </row>
    <row r="379" spans="1:16" ht="12.75">
      <c r="A379" s="2"/>
      <c r="F379" s="3"/>
      <c r="G379" s="3"/>
      <c r="P379" s="3"/>
    </row>
    <row r="380" spans="1:16" ht="12.75">
      <c r="A380" s="2"/>
      <c r="F380" s="3"/>
      <c r="G380" s="3"/>
      <c r="P380" s="3"/>
    </row>
    <row r="381" spans="1:16" ht="12.75">
      <c r="A381" s="2"/>
      <c r="F381" s="3"/>
      <c r="G381" s="3"/>
      <c r="P381" s="3"/>
    </row>
    <row r="382" spans="1:16" ht="12.75">
      <c r="A382" s="2"/>
      <c r="F382" s="3"/>
      <c r="G382" s="3"/>
      <c r="P382" s="3"/>
    </row>
    <row r="383" spans="1:16" ht="12.75">
      <c r="A383" s="2"/>
      <c r="F383" s="3"/>
      <c r="G383" s="3"/>
      <c r="P383" s="3"/>
    </row>
    <row r="384" spans="1:16" ht="12.75">
      <c r="A384" s="2"/>
      <c r="F384" s="3"/>
      <c r="G384" s="3"/>
      <c r="P384" s="3"/>
    </row>
    <row r="385" spans="1:16" ht="12.75">
      <c r="A385" s="2"/>
      <c r="F385" s="3"/>
      <c r="G385" s="3"/>
      <c r="P385" s="3"/>
    </row>
    <row r="386" spans="1:16" ht="12.75">
      <c r="A386" s="2"/>
      <c r="F386" s="3"/>
      <c r="G386" s="3"/>
      <c r="P386" s="3"/>
    </row>
    <row r="387" spans="1:16" ht="12.75">
      <c r="A387" s="2"/>
      <c r="F387" s="3"/>
      <c r="G387" s="3"/>
      <c r="P387" s="3"/>
    </row>
    <row r="388" spans="1:16" ht="12.75">
      <c r="A388" s="2"/>
      <c r="F388" s="3"/>
      <c r="G388" s="3"/>
      <c r="P388" s="3"/>
    </row>
    <row r="389" spans="1:16" ht="12.75">
      <c r="A389" s="2"/>
      <c r="F389" s="3"/>
      <c r="G389" s="3"/>
      <c r="P389" s="3"/>
    </row>
    <row r="390" spans="1:16" ht="12.75">
      <c r="A390" s="2"/>
      <c r="F390" s="3"/>
      <c r="G390" s="3"/>
      <c r="P390" s="3"/>
    </row>
    <row r="391" spans="1:16" ht="12.75">
      <c r="A391" s="2"/>
      <c r="F391" s="3"/>
      <c r="G391" s="3"/>
      <c r="P391" s="3"/>
    </row>
    <row r="392" spans="1:16" ht="12.75">
      <c r="A392" s="2"/>
      <c r="F392" s="3"/>
      <c r="G392" s="3"/>
      <c r="P392" s="3"/>
    </row>
    <row r="393" spans="1:16" ht="12.75">
      <c r="A393" s="2"/>
      <c r="F393" s="3"/>
      <c r="G393" s="3"/>
      <c r="P393" s="3"/>
    </row>
    <row r="394" spans="1:16" ht="12.75">
      <c r="A394" s="2"/>
      <c r="F394" s="3"/>
      <c r="G394" s="3"/>
      <c r="P394" s="3"/>
    </row>
    <row r="395" spans="1:16" ht="12.75">
      <c r="A395" s="2"/>
      <c r="F395" s="3"/>
      <c r="G395" s="3"/>
      <c r="P395" s="3"/>
    </row>
    <row r="396" spans="1:16" ht="12.75">
      <c r="A396" s="2"/>
      <c r="F396" s="3"/>
      <c r="G396" s="3"/>
      <c r="P396" s="3"/>
    </row>
    <row r="397" spans="1:16" ht="12.75">
      <c r="A397" s="2"/>
      <c r="F397" s="3"/>
      <c r="G397" s="3"/>
      <c r="P397" s="3"/>
    </row>
    <row r="398" spans="1:16" ht="12.75">
      <c r="A398" s="2"/>
      <c r="F398" s="3"/>
      <c r="G398" s="3"/>
      <c r="P398" s="3"/>
    </row>
    <row r="399" spans="1:16" ht="12.75">
      <c r="A399" s="2"/>
      <c r="F399" s="3"/>
      <c r="G399" s="3"/>
      <c r="P399" s="3"/>
    </row>
    <row r="400" spans="1:16" ht="12.75">
      <c r="A400" s="2"/>
      <c r="F400" s="3"/>
      <c r="G400" s="3"/>
      <c r="P400" s="3"/>
    </row>
    <row r="401" spans="1:16" ht="12.75">
      <c r="A401" s="2"/>
      <c r="F401" s="3"/>
      <c r="G401" s="3"/>
      <c r="P401" s="3"/>
    </row>
    <row r="402" spans="1:16" ht="12.75">
      <c r="A402" s="2"/>
      <c r="F402" s="3"/>
      <c r="G402" s="3"/>
      <c r="P402" s="3"/>
    </row>
    <row r="403" spans="1:16" ht="12.75">
      <c r="A403" s="2"/>
      <c r="F403" s="3"/>
      <c r="G403" s="3"/>
      <c r="P403" s="3"/>
    </row>
    <row r="404" spans="1:16" ht="12.75">
      <c r="A404" s="2"/>
      <c r="F404" s="3"/>
      <c r="G404" s="3"/>
      <c r="P404" s="3"/>
    </row>
    <row r="405" spans="1:16" ht="12.75">
      <c r="A405" s="2"/>
      <c r="F405" s="3"/>
      <c r="G405" s="3"/>
      <c r="P405" s="3"/>
    </row>
    <row r="406" spans="1:16" ht="12.75">
      <c r="A406" s="2"/>
      <c r="F406" s="3"/>
      <c r="G406" s="3"/>
      <c r="P406" s="3"/>
    </row>
    <row r="407" spans="1:16" ht="12.75">
      <c r="A407" s="2"/>
      <c r="F407" s="3"/>
      <c r="G407" s="3"/>
      <c r="P407" s="3"/>
    </row>
    <row r="408" spans="1:16" ht="12.75">
      <c r="A408" s="2"/>
      <c r="F408" s="3"/>
      <c r="G408" s="3"/>
      <c r="P408" s="3"/>
    </row>
    <row r="409" spans="1:16" ht="12.75">
      <c r="A409" s="2"/>
      <c r="F409" s="3"/>
      <c r="G409" s="3"/>
      <c r="P409" s="3"/>
    </row>
    <row r="410" spans="1:16" ht="12.75">
      <c r="A410" s="2"/>
      <c r="F410" s="3"/>
      <c r="G410" s="3"/>
      <c r="P410" s="3"/>
    </row>
    <row r="411" spans="1:16" ht="12.75">
      <c r="A411" s="2"/>
      <c r="F411" s="3"/>
      <c r="G411" s="3"/>
      <c r="P411" s="3"/>
    </row>
    <row r="412" spans="1:16" ht="12.75">
      <c r="A412" s="2"/>
      <c r="F412" s="3"/>
      <c r="G412" s="3"/>
      <c r="P412" s="3"/>
    </row>
    <row r="413" spans="1:16" ht="12.75">
      <c r="A413" s="2"/>
      <c r="F413" s="3"/>
      <c r="G413" s="3"/>
      <c r="P413" s="3"/>
    </row>
    <row r="414" spans="1:16" ht="12.75">
      <c r="A414" s="2"/>
      <c r="F414" s="3"/>
      <c r="G414" s="3"/>
      <c r="P414" s="3"/>
    </row>
    <row r="415" spans="1:16" ht="12.75">
      <c r="A415" s="2"/>
      <c r="F415" s="3"/>
      <c r="G415" s="3"/>
      <c r="P415" s="3"/>
    </row>
    <row r="416" spans="1:16" ht="12.75">
      <c r="A416" s="2"/>
      <c r="F416" s="3"/>
      <c r="G416" s="3"/>
      <c r="P416" s="3"/>
    </row>
    <row r="417" spans="1:16" ht="12.75">
      <c r="A417" s="2"/>
      <c r="F417" s="3"/>
      <c r="G417" s="3"/>
      <c r="P417" s="3"/>
    </row>
    <row r="418" spans="1:16" ht="12.75">
      <c r="A418" s="2"/>
      <c r="F418" s="3"/>
      <c r="G418" s="3"/>
      <c r="P418" s="3"/>
    </row>
    <row r="419" spans="1:16" ht="12.75">
      <c r="A419" s="2"/>
      <c r="F419" s="3"/>
      <c r="G419" s="3"/>
      <c r="P419" s="3"/>
    </row>
    <row r="420" spans="1:16" ht="12.75">
      <c r="A420" s="2"/>
      <c r="F420" s="3"/>
      <c r="G420" s="3"/>
      <c r="P420" s="3"/>
    </row>
    <row r="421" spans="1:16" ht="12.75">
      <c r="A421" s="2"/>
      <c r="F421" s="3"/>
      <c r="G421" s="3"/>
      <c r="P421" s="3"/>
    </row>
    <row r="422" spans="1:16" ht="12.75">
      <c r="A422" s="2"/>
      <c r="F422" s="3"/>
      <c r="G422" s="3"/>
      <c r="P422" s="3"/>
    </row>
    <row r="423" spans="1:16" ht="12.75">
      <c r="A423" s="2"/>
      <c r="F423" s="3"/>
      <c r="G423" s="3"/>
      <c r="P423" s="3"/>
    </row>
    <row r="424" spans="1:16" ht="12.75">
      <c r="A424" s="2"/>
      <c r="F424" s="3"/>
      <c r="G424" s="3"/>
      <c r="P424" s="3"/>
    </row>
    <row r="425" spans="1:16" ht="12.75">
      <c r="A425" s="2"/>
      <c r="F425" s="3"/>
      <c r="G425" s="3"/>
      <c r="P425" s="3"/>
    </row>
    <row r="426" spans="1:16" ht="12.75">
      <c r="A426" s="2"/>
      <c r="F426" s="3"/>
      <c r="G426" s="3"/>
      <c r="P426" s="3"/>
    </row>
    <row r="427" spans="1:16" ht="12.75">
      <c r="A427" s="2"/>
      <c r="F427" s="3"/>
      <c r="G427" s="3"/>
      <c r="P427" s="3"/>
    </row>
    <row r="428" spans="1:16" ht="12.75">
      <c r="A428" s="2"/>
      <c r="F428" s="3"/>
      <c r="G428" s="3"/>
      <c r="P428" s="3"/>
    </row>
    <row r="429" spans="1:16" ht="12.75">
      <c r="A429" s="2"/>
      <c r="F429" s="3"/>
      <c r="G429" s="3"/>
      <c r="P429" s="3"/>
    </row>
    <row r="430" spans="1:16" ht="12.75">
      <c r="A430" s="2"/>
      <c r="F430" s="3"/>
      <c r="G430" s="3"/>
      <c r="P430" s="3"/>
    </row>
    <row r="431" spans="1:16" ht="12.75">
      <c r="A431" s="2"/>
      <c r="F431" s="3"/>
      <c r="G431" s="3"/>
      <c r="P431" s="3"/>
    </row>
    <row r="432" spans="1:16" ht="12.75">
      <c r="A432" s="2"/>
      <c r="F432" s="3"/>
      <c r="G432" s="3"/>
      <c r="P432" s="3"/>
    </row>
    <row r="433" spans="1:16" ht="12.75">
      <c r="A433" s="2"/>
      <c r="F433" s="3"/>
      <c r="G433" s="3"/>
      <c r="P433" s="3"/>
    </row>
    <row r="434" spans="1:16" ht="12.75">
      <c r="A434" s="2"/>
      <c r="F434" s="3"/>
      <c r="G434" s="3"/>
      <c r="P434" s="3"/>
    </row>
    <row r="435" spans="1:16" ht="12.75">
      <c r="A435" s="2"/>
      <c r="F435" s="3"/>
      <c r="G435" s="3"/>
      <c r="P435" s="3"/>
    </row>
    <row r="436" spans="1:16" ht="12.75">
      <c r="A436" s="2"/>
      <c r="F436" s="3"/>
      <c r="G436" s="3"/>
      <c r="P436" s="3"/>
    </row>
    <row r="437" spans="1:16" ht="12.75">
      <c r="A437" s="2"/>
      <c r="F437" s="3"/>
      <c r="G437" s="3"/>
      <c r="P437" s="3"/>
    </row>
    <row r="438" spans="1:16" ht="12.75">
      <c r="A438" s="2"/>
      <c r="F438" s="3"/>
      <c r="G438" s="3"/>
      <c r="P438" s="3"/>
    </row>
    <row r="439" spans="1:16" ht="12.75">
      <c r="A439" s="2"/>
      <c r="F439" s="3"/>
      <c r="G439" s="3"/>
      <c r="P439" s="3"/>
    </row>
    <row r="440" spans="1:16" ht="12.75">
      <c r="A440" s="2"/>
      <c r="F440" s="3"/>
      <c r="G440" s="3"/>
      <c r="P440" s="3"/>
    </row>
    <row r="441" spans="1:16" ht="12.75">
      <c r="A441" s="2"/>
      <c r="F441" s="3"/>
      <c r="G441" s="3"/>
      <c r="P441" s="3"/>
    </row>
    <row r="442" spans="1:16" ht="12.75">
      <c r="A442" s="2"/>
      <c r="F442" s="3"/>
      <c r="G442" s="3"/>
      <c r="P442" s="3"/>
    </row>
    <row r="443" spans="1:16" ht="12.75">
      <c r="A443" s="2"/>
      <c r="F443" s="3"/>
      <c r="G443" s="3"/>
      <c r="P443" s="3"/>
    </row>
    <row r="444" spans="1:16" ht="12.75">
      <c r="A444" s="2"/>
      <c r="F444" s="3"/>
      <c r="G444" s="3"/>
      <c r="P444" s="3"/>
    </row>
    <row r="445" spans="1:16" ht="12.75">
      <c r="A445" s="2"/>
      <c r="F445" s="3"/>
      <c r="G445" s="3"/>
      <c r="P445" s="3"/>
    </row>
    <row r="446" spans="1:16" ht="12.75">
      <c r="A446" s="2"/>
      <c r="F446" s="3"/>
      <c r="G446" s="3"/>
      <c r="P446" s="3"/>
    </row>
    <row r="447" spans="1:16" ht="12.75">
      <c r="A447" s="2"/>
      <c r="F447" s="3"/>
      <c r="G447" s="3"/>
      <c r="P447" s="3"/>
    </row>
    <row r="448" spans="1:16" ht="12.75">
      <c r="A448" s="2"/>
      <c r="F448" s="3"/>
      <c r="G448" s="3"/>
      <c r="P448" s="3"/>
    </row>
    <row r="449" spans="1:16" ht="12.75">
      <c r="A449" s="2"/>
      <c r="F449" s="3"/>
      <c r="G449" s="3"/>
      <c r="P449" s="3"/>
    </row>
    <row r="450" spans="1:16" ht="12.75">
      <c r="A450" s="2"/>
      <c r="F450" s="3"/>
      <c r="G450" s="3"/>
      <c r="P450" s="3"/>
    </row>
    <row r="451" spans="1:16" ht="12.75">
      <c r="A451" s="2"/>
      <c r="F451" s="3"/>
      <c r="G451" s="3"/>
      <c r="P451" s="3"/>
    </row>
    <row r="452" spans="1:16" ht="12.75">
      <c r="A452" s="2"/>
      <c r="F452" s="3"/>
      <c r="G452" s="3"/>
      <c r="P452" s="3"/>
    </row>
    <row r="453" spans="1:16" ht="12.75">
      <c r="A453" s="2"/>
      <c r="F453" s="3"/>
      <c r="G453" s="3"/>
      <c r="P453" s="3"/>
    </row>
    <row r="454" spans="1:16" ht="12.75">
      <c r="A454" s="2"/>
      <c r="F454" s="3"/>
      <c r="G454" s="3"/>
      <c r="P454" s="3"/>
    </row>
    <row r="455" spans="1:16" ht="12.75">
      <c r="A455" s="2"/>
      <c r="F455" s="3"/>
      <c r="G455" s="3"/>
      <c r="P455" s="3"/>
    </row>
    <row r="456" spans="1:16" ht="12.75">
      <c r="A456" s="2"/>
      <c r="F456" s="3"/>
      <c r="G456" s="3"/>
      <c r="P456" s="3"/>
    </row>
    <row r="457" spans="1:16" ht="12.75">
      <c r="A457" s="2"/>
      <c r="F457" s="3"/>
      <c r="G457" s="3"/>
      <c r="P457" s="3"/>
    </row>
    <row r="458" spans="1:16" ht="12.75">
      <c r="A458" s="2"/>
      <c r="F458" s="3"/>
      <c r="G458" s="3"/>
      <c r="P458" s="3"/>
    </row>
    <row r="459" spans="1:16" ht="12.75">
      <c r="A459" s="2"/>
      <c r="F459" s="3"/>
      <c r="G459" s="3"/>
      <c r="P459" s="3"/>
    </row>
    <row r="460" spans="1:16" ht="12.75">
      <c r="A460" s="2"/>
      <c r="F460" s="3"/>
      <c r="G460" s="3"/>
      <c r="P460" s="3"/>
    </row>
    <row r="461" spans="1:16" ht="12.75">
      <c r="A461" s="2"/>
      <c r="F461" s="3"/>
      <c r="G461" s="3"/>
      <c r="P461" s="3"/>
    </row>
    <row r="462" spans="1:16" ht="12.75">
      <c r="A462" s="2"/>
      <c r="F462" s="3"/>
      <c r="G462" s="3"/>
      <c r="P462" s="3"/>
    </row>
    <row r="463" spans="1:16" ht="12.75">
      <c r="A463" s="2"/>
      <c r="F463" s="3"/>
      <c r="G463" s="3"/>
      <c r="P463" s="3"/>
    </row>
    <row r="464" spans="1:16" ht="12.75">
      <c r="A464" s="2"/>
      <c r="F464" s="3"/>
      <c r="G464" s="3"/>
      <c r="P464" s="3"/>
    </row>
    <row r="465" spans="1:16" ht="12.75">
      <c r="A465" s="2"/>
      <c r="F465" s="3"/>
      <c r="G465" s="3"/>
      <c r="P465" s="3"/>
    </row>
    <row r="466" spans="1:16" ht="12.75">
      <c r="A466" s="2"/>
      <c r="F466" s="3"/>
      <c r="G466" s="3"/>
      <c r="P466" s="3"/>
    </row>
    <row r="467" spans="1:16" ht="12.75">
      <c r="A467" s="2"/>
      <c r="F467" s="3"/>
      <c r="G467" s="3"/>
      <c r="P467" s="3"/>
    </row>
    <row r="468" spans="1:16" ht="12.75">
      <c r="A468" s="2"/>
      <c r="F468" s="3"/>
      <c r="G468" s="3"/>
      <c r="P468" s="3"/>
    </row>
    <row r="469" spans="1:16" ht="12.75">
      <c r="A469" s="2"/>
      <c r="F469" s="3"/>
      <c r="G469" s="3"/>
      <c r="P469" s="3"/>
    </row>
    <row r="470" spans="1:16" ht="12.75">
      <c r="A470" s="2"/>
      <c r="F470" s="3"/>
      <c r="G470" s="3"/>
      <c r="P470" s="3"/>
    </row>
    <row r="471" spans="1:16" ht="12.75">
      <c r="A471" s="2"/>
      <c r="F471" s="3"/>
      <c r="G471" s="3"/>
      <c r="P471" s="3"/>
    </row>
    <row r="472" spans="1:16" ht="12.75">
      <c r="A472" s="2"/>
      <c r="F472" s="3"/>
      <c r="G472" s="3"/>
      <c r="P472" s="3"/>
    </row>
    <row r="473" spans="1:16" ht="12.75">
      <c r="A473" s="2"/>
      <c r="F473" s="3"/>
      <c r="G473" s="3"/>
      <c r="P473" s="3"/>
    </row>
    <row r="474" spans="1:16" ht="12.75">
      <c r="A474" s="2"/>
      <c r="F474" s="3"/>
      <c r="G474" s="3"/>
      <c r="P474" s="3"/>
    </row>
    <row r="475" spans="1:16" ht="12.75">
      <c r="A475" s="2"/>
      <c r="F475" s="3"/>
      <c r="G475" s="3"/>
      <c r="P475" s="3"/>
    </row>
    <row r="476" spans="1:16" ht="12.75">
      <c r="A476" s="2"/>
      <c r="F476" s="3"/>
      <c r="G476" s="3"/>
      <c r="P476" s="3"/>
    </row>
    <row r="477" spans="1:16" ht="12.75">
      <c r="A477" s="2"/>
      <c r="F477" s="3"/>
      <c r="G477" s="3"/>
      <c r="P477" s="3"/>
    </row>
    <row r="478" spans="1:16" ht="12.75">
      <c r="A478" s="2"/>
      <c r="F478" s="3"/>
      <c r="G478" s="3"/>
      <c r="P478" s="3"/>
    </row>
    <row r="479" spans="1:16" ht="12.75">
      <c r="A479" s="2"/>
      <c r="F479" s="3"/>
      <c r="G479" s="3"/>
      <c r="P479" s="3"/>
    </row>
    <row r="480" spans="1:16" ht="12.75">
      <c r="A480" s="2"/>
      <c r="F480" s="3"/>
      <c r="G480" s="3"/>
      <c r="P480" s="3"/>
    </row>
    <row r="481" spans="1:16" ht="12.75">
      <c r="A481" s="2"/>
      <c r="F481" s="3"/>
      <c r="G481" s="3"/>
      <c r="P481" s="3"/>
    </row>
    <row r="482" spans="1:16" ht="12.75">
      <c r="A482" s="2"/>
      <c r="F482" s="3"/>
      <c r="G482" s="3"/>
      <c r="P482" s="3"/>
    </row>
    <row r="483" spans="1:16" ht="12.75">
      <c r="A483" s="2"/>
      <c r="F483" s="3"/>
      <c r="G483" s="3"/>
      <c r="P483" s="3"/>
    </row>
    <row r="484" spans="1:16" ht="12.75">
      <c r="A484" s="2"/>
      <c r="F484" s="3"/>
      <c r="G484" s="3"/>
      <c r="P484" s="3"/>
    </row>
    <row r="485" spans="1:16" ht="12.75">
      <c r="A485" s="2"/>
      <c r="F485" s="3"/>
      <c r="G485" s="3"/>
      <c r="P485" s="3"/>
    </row>
    <row r="486" spans="1:16" ht="12.75">
      <c r="A486" s="2"/>
      <c r="F486" s="3"/>
      <c r="G486" s="3"/>
      <c r="P486" s="3"/>
    </row>
    <row r="487" spans="1:16" ht="12.75">
      <c r="A487" s="2"/>
      <c r="F487" s="3"/>
      <c r="G487" s="3"/>
      <c r="P487" s="3"/>
    </row>
    <row r="488" spans="1:16" ht="12.75">
      <c r="A488" s="2"/>
      <c r="F488" s="3"/>
      <c r="G488" s="3"/>
      <c r="P488" s="3"/>
    </row>
    <row r="489" spans="1:16" ht="12.75">
      <c r="A489" s="2"/>
      <c r="F489" s="3"/>
      <c r="G489" s="3"/>
      <c r="P489" s="3"/>
    </row>
    <row r="490" spans="1:16" ht="12.75">
      <c r="A490" s="2"/>
      <c r="F490" s="3"/>
      <c r="G490" s="3"/>
      <c r="P490" s="3"/>
    </row>
    <row r="491" spans="1:16" ht="12.75">
      <c r="A491" s="2"/>
      <c r="F491" s="3"/>
      <c r="G491" s="3"/>
      <c r="P491" s="3"/>
    </row>
    <row r="492" spans="1:16" ht="12.75">
      <c r="A492" s="2"/>
      <c r="F492" s="3"/>
      <c r="G492" s="3"/>
      <c r="P492" s="3"/>
    </row>
    <row r="493" spans="1:16" ht="12.75">
      <c r="A493" s="2"/>
      <c r="F493" s="3"/>
      <c r="G493" s="3"/>
      <c r="P493" s="3"/>
    </row>
    <row r="494" spans="1:16" ht="12.75">
      <c r="A494" s="2"/>
      <c r="F494" s="3"/>
      <c r="G494" s="3"/>
      <c r="P494" s="3"/>
    </row>
    <row r="495" spans="1:16" ht="12.75">
      <c r="A495" s="2"/>
      <c r="F495" s="3"/>
      <c r="G495" s="3"/>
      <c r="P495" s="3"/>
    </row>
    <row r="496" spans="1:16" ht="12.75">
      <c r="A496" s="2"/>
      <c r="F496" s="3"/>
      <c r="G496" s="3"/>
      <c r="P496" s="3"/>
    </row>
    <row r="497" spans="1:16" ht="12.75">
      <c r="A497" s="2"/>
      <c r="F497" s="3"/>
      <c r="G497" s="3"/>
      <c r="P497" s="3"/>
    </row>
    <row r="498" spans="1:16" ht="12.75">
      <c r="A498" s="2"/>
      <c r="F498" s="3"/>
      <c r="G498" s="3"/>
      <c r="P498" s="3"/>
    </row>
    <row r="499" spans="1:16" ht="12.75">
      <c r="A499" s="2"/>
      <c r="F499" s="3"/>
      <c r="G499" s="3"/>
      <c r="P499" s="3"/>
    </row>
    <row r="500" spans="1:16" ht="12.75">
      <c r="A500" s="2"/>
      <c r="F500" s="3"/>
      <c r="G500" s="3"/>
      <c r="P500" s="3"/>
    </row>
    <row r="501" spans="1:16" ht="12.75">
      <c r="A501" s="2"/>
      <c r="F501" s="3"/>
      <c r="G501" s="3"/>
      <c r="P501" s="3"/>
    </row>
    <row r="502" spans="1:16" ht="12.75">
      <c r="A502" s="2"/>
      <c r="F502" s="3"/>
      <c r="G502" s="3"/>
      <c r="P502" s="3"/>
    </row>
    <row r="503" spans="1:16" ht="12.75">
      <c r="A503" s="2"/>
      <c r="F503" s="3"/>
      <c r="G503" s="3"/>
      <c r="P503" s="3"/>
    </row>
    <row r="504" spans="1:16" ht="12.75">
      <c r="A504" s="2"/>
      <c r="F504" s="3"/>
      <c r="G504" s="3"/>
      <c r="P504" s="3"/>
    </row>
    <row r="505" spans="1:16" ht="12.75">
      <c r="A505" s="2"/>
      <c r="F505" s="3"/>
      <c r="G505" s="3"/>
      <c r="P505" s="3"/>
    </row>
    <row r="506" spans="1:16" ht="12.75">
      <c r="A506" s="2"/>
      <c r="F506" s="3"/>
      <c r="G506" s="3"/>
      <c r="P506" s="3"/>
    </row>
    <row r="507" spans="1:16" ht="12.75">
      <c r="A507" s="2"/>
      <c r="F507" s="3"/>
      <c r="G507" s="3"/>
      <c r="P507" s="3"/>
    </row>
    <row r="508" spans="1:16" ht="12.75">
      <c r="A508" s="2"/>
      <c r="F508" s="3"/>
      <c r="G508" s="3"/>
      <c r="P508" s="3"/>
    </row>
    <row r="509" spans="1:16" ht="12.75">
      <c r="A509" s="2"/>
      <c r="F509" s="3"/>
      <c r="G509" s="3"/>
      <c r="P509" s="3"/>
    </row>
    <row r="510" spans="1:16" ht="12.75">
      <c r="A510" s="2"/>
      <c r="F510" s="3"/>
      <c r="G510" s="3"/>
      <c r="P510" s="3"/>
    </row>
    <row r="511" spans="1:16" ht="12.75">
      <c r="A511" s="2"/>
      <c r="F511" s="3"/>
      <c r="G511" s="3"/>
      <c r="P511" s="3"/>
    </row>
    <row r="512" spans="1:16" ht="12.75">
      <c r="A512" s="2"/>
      <c r="F512" s="3"/>
      <c r="G512" s="3"/>
      <c r="P512" s="3"/>
    </row>
    <row r="513" spans="1:16" ht="12.75">
      <c r="A513" s="2"/>
      <c r="F513" s="3"/>
      <c r="G513" s="3"/>
      <c r="P513" s="3"/>
    </row>
    <row r="514" spans="1:16" ht="12.75">
      <c r="A514" s="2"/>
      <c r="F514" s="3"/>
      <c r="G514" s="3"/>
      <c r="P514" s="3"/>
    </row>
    <row r="515" spans="1:16" ht="12.75">
      <c r="A515" s="2"/>
      <c r="F515" s="3"/>
      <c r="G515" s="3"/>
      <c r="P515" s="3"/>
    </row>
    <row r="516" spans="1:16" ht="12.75">
      <c r="A516" s="2"/>
      <c r="F516" s="3"/>
      <c r="G516" s="3"/>
      <c r="P516" s="3"/>
    </row>
    <row r="517" spans="1:16" ht="12.75">
      <c r="A517" s="2"/>
      <c r="F517" s="3"/>
      <c r="G517" s="3"/>
      <c r="P517" s="3"/>
    </row>
    <row r="518" spans="1:16" ht="12.75">
      <c r="A518" s="2"/>
      <c r="F518" s="3"/>
      <c r="G518" s="3"/>
      <c r="P518" s="3"/>
    </row>
    <row r="519" spans="1:16" ht="12.75">
      <c r="A519" s="2"/>
      <c r="F519" s="3"/>
      <c r="G519" s="3"/>
      <c r="P519" s="3"/>
    </row>
    <row r="520" spans="1:16" ht="12.75">
      <c r="A520" s="2"/>
      <c r="F520" s="3"/>
      <c r="G520" s="3"/>
      <c r="P520" s="3"/>
    </row>
    <row r="521" spans="1:16" ht="12.75">
      <c r="A521" s="2"/>
      <c r="F521" s="3"/>
      <c r="G521" s="3"/>
      <c r="P521" s="3"/>
    </row>
    <row r="522" spans="1:16" ht="12.75">
      <c r="A522" s="2"/>
      <c r="F522" s="3"/>
      <c r="G522" s="3"/>
      <c r="P522" s="3"/>
    </row>
    <row r="523" spans="1:16" ht="12.75">
      <c r="A523" s="2"/>
      <c r="F523" s="3"/>
      <c r="G523" s="3"/>
      <c r="P523" s="3"/>
    </row>
    <row r="524" spans="1:16" ht="12.75">
      <c r="A524" s="2"/>
      <c r="F524" s="3"/>
      <c r="G524" s="3"/>
      <c r="P524" s="3"/>
    </row>
    <row r="525" spans="1:16" ht="12.75">
      <c r="A525" s="2"/>
      <c r="F525" s="3"/>
      <c r="G525" s="3"/>
      <c r="P525" s="3"/>
    </row>
    <row r="526" spans="1:16" ht="12.75">
      <c r="A526" s="2"/>
      <c r="F526" s="3"/>
      <c r="G526" s="3"/>
      <c r="P526" s="3"/>
    </row>
    <row r="527" spans="1:16" ht="12.75">
      <c r="A527" s="2"/>
      <c r="F527" s="3"/>
      <c r="G527" s="3"/>
      <c r="P527" s="3"/>
    </row>
    <row r="528" spans="1:16" ht="12.75">
      <c r="A528" s="2"/>
      <c r="F528" s="3"/>
      <c r="G528" s="3"/>
      <c r="P528" s="3"/>
    </row>
    <row r="529" spans="1:16" ht="12.75">
      <c r="A529" s="2"/>
      <c r="F529" s="3"/>
      <c r="G529" s="3"/>
      <c r="P529" s="3"/>
    </row>
    <row r="530" spans="1:16" ht="12.75">
      <c r="A530" s="2"/>
      <c r="F530" s="3"/>
      <c r="G530" s="3"/>
      <c r="P530" s="3"/>
    </row>
    <row r="531" spans="1:16" ht="12.75">
      <c r="A531" s="2"/>
      <c r="F531" s="3"/>
      <c r="G531" s="3"/>
      <c r="P531" s="3"/>
    </row>
    <row r="532" spans="1:16" ht="12.75">
      <c r="A532" s="2"/>
      <c r="F532" s="3"/>
      <c r="G532" s="3"/>
      <c r="P532" s="3"/>
    </row>
    <row r="533" spans="1:16" ht="12.75">
      <c r="A533" s="2"/>
      <c r="F533" s="3"/>
      <c r="G533" s="3"/>
      <c r="P533" s="3"/>
    </row>
    <row r="534" spans="1:16" ht="12.75">
      <c r="A534" s="2"/>
      <c r="F534" s="3"/>
      <c r="G534" s="3"/>
      <c r="P534" s="3"/>
    </row>
    <row r="535" spans="1:16" ht="12.75">
      <c r="A535" s="2"/>
      <c r="F535" s="3"/>
      <c r="G535" s="3"/>
      <c r="P535" s="3"/>
    </row>
    <row r="536" spans="1:16" ht="12.75">
      <c r="A536" s="2"/>
      <c r="F536" s="3"/>
      <c r="G536" s="3"/>
      <c r="P536" s="3"/>
    </row>
    <row r="537" spans="1:16" ht="12.75">
      <c r="A537" s="2"/>
      <c r="F537" s="3"/>
      <c r="G537" s="3"/>
      <c r="P537" s="3"/>
    </row>
    <row r="538" spans="1:16" ht="12.75">
      <c r="A538" s="2"/>
      <c r="F538" s="3"/>
      <c r="G538" s="3"/>
      <c r="P538" s="3"/>
    </row>
    <row r="539" spans="1:16" ht="12.75">
      <c r="A539" s="2"/>
      <c r="F539" s="3"/>
      <c r="G539" s="3"/>
      <c r="P539" s="3"/>
    </row>
    <row r="540" spans="1:16" ht="12.75">
      <c r="A540" s="2"/>
      <c r="F540" s="3"/>
      <c r="G540" s="3"/>
      <c r="P540" s="3"/>
    </row>
    <row r="541" spans="1:16" ht="12.75">
      <c r="A541" s="2"/>
      <c r="F541" s="3"/>
      <c r="G541" s="3"/>
      <c r="P541" s="3"/>
    </row>
    <row r="542" spans="1:16" ht="12.75">
      <c r="A542" s="2"/>
      <c r="F542" s="3"/>
      <c r="G542" s="3"/>
      <c r="P542" s="3"/>
    </row>
    <row r="543" spans="1:16" ht="12.75">
      <c r="A543" s="2"/>
      <c r="F543" s="3"/>
      <c r="G543" s="3"/>
      <c r="P543" s="3"/>
    </row>
    <row r="544" spans="1:16" ht="12.75">
      <c r="A544" s="2"/>
      <c r="F544" s="3"/>
      <c r="G544" s="3"/>
      <c r="P544" s="3"/>
    </row>
    <row r="545" spans="1:16" ht="12.75">
      <c r="A545" s="2"/>
      <c r="F545" s="3"/>
      <c r="G545" s="3"/>
      <c r="P545" s="3"/>
    </row>
    <row r="546" spans="1:16" ht="12.75">
      <c r="A546" s="2"/>
      <c r="F546" s="3"/>
      <c r="G546" s="3"/>
      <c r="P546" s="3"/>
    </row>
    <row r="547" spans="1:16" ht="12.75">
      <c r="A547" s="2"/>
      <c r="F547" s="3"/>
      <c r="G547" s="3"/>
      <c r="P547" s="3"/>
    </row>
    <row r="548" spans="1:16" ht="12.75">
      <c r="A548" s="2"/>
      <c r="F548" s="3"/>
      <c r="G548" s="3"/>
      <c r="P548" s="3"/>
    </row>
    <row r="549" spans="1:16" ht="12.75">
      <c r="A549" s="2"/>
      <c r="F549" s="3"/>
      <c r="G549" s="3"/>
      <c r="P549" s="3"/>
    </row>
    <row r="550" spans="1:16" ht="12.75">
      <c r="A550" s="2"/>
      <c r="F550" s="3"/>
      <c r="G550" s="3"/>
      <c r="P550" s="3"/>
    </row>
    <row r="551" spans="1:16" ht="12.75">
      <c r="A551" s="2"/>
      <c r="F551" s="3"/>
      <c r="G551" s="3"/>
      <c r="P551" s="3"/>
    </row>
    <row r="552" spans="1:16" ht="12.75">
      <c r="A552" s="2"/>
      <c r="F552" s="3"/>
      <c r="G552" s="3"/>
      <c r="P552" s="3"/>
    </row>
    <row r="553" spans="1:16" ht="12.75">
      <c r="A553" s="2"/>
      <c r="F553" s="3"/>
      <c r="G553" s="3"/>
      <c r="P553" s="3"/>
    </row>
    <row r="554" spans="1:16" ht="12.75">
      <c r="A554" s="2"/>
      <c r="F554" s="3"/>
      <c r="G554" s="3"/>
      <c r="P554" s="3"/>
    </row>
    <row r="555" spans="1:16" ht="12.75">
      <c r="A555" s="2"/>
      <c r="F555" s="3"/>
      <c r="G555" s="3"/>
      <c r="P555" s="3"/>
    </row>
    <row r="556" spans="1:16" ht="12.75">
      <c r="A556" s="2"/>
      <c r="F556" s="3"/>
      <c r="G556" s="3"/>
      <c r="P556" s="3"/>
    </row>
    <row r="557" spans="1:16" ht="12.75">
      <c r="A557" s="2"/>
      <c r="F557" s="3"/>
      <c r="G557" s="3"/>
      <c r="P557" s="3"/>
    </row>
    <row r="558" spans="1:16" ht="12.75">
      <c r="A558" s="2"/>
      <c r="F558" s="3"/>
      <c r="G558" s="3"/>
      <c r="P558" s="3"/>
    </row>
    <row r="559" spans="1:16" ht="12.75">
      <c r="A559" s="2"/>
      <c r="F559" s="3"/>
      <c r="G559" s="3"/>
      <c r="P559" s="3"/>
    </row>
    <row r="560" spans="1:16" ht="12.75">
      <c r="A560" s="2"/>
      <c r="F560" s="3"/>
      <c r="G560" s="3"/>
      <c r="P560" s="3"/>
    </row>
    <row r="561" spans="1:16" ht="12.75">
      <c r="A561" s="2"/>
      <c r="F561" s="3"/>
      <c r="G561" s="3"/>
      <c r="P561" s="3"/>
    </row>
    <row r="562" spans="1:16" ht="12.75">
      <c r="A562" s="2"/>
      <c r="F562" s="3"/>
      <c r="G562" s="3"/>
      <c r="P562" s="3"/>
    </row>
    <row r="563" spans="1:16" ht="12.75">
      <c r="A563" s="2"/>
      <c r="F563" s="3"/>
      <c r="G563" s="3"/>
      <c r="P563" s="3"/>
    </row>
    <row r="564" spans="1:16" ht="12.75">
      <c r="A564" s="2"/>
      <c r="F564" s="3"/>
      <c r="G564" s="3"/>
      <c r="P564" s="3"/>
    </row>
    <row r="565" spans="1:16" ht="12.75">
      <c r="A565" s="2"/>
      <c r="F565" s="3"/>
      <c r="G565" s="3"/>
      <c r="P565" s="3"/>
    </row>
    <row r="566" spans="1:16" ht="12.75">
      <c r="A566" s="2"/>
      <c r="F566" s="3"/>
      <c r="G566" s="3"/>
      <c r="P566" s="3"/>
    </row>
    <row r="567" spans="1:16" ht="12.75">
      <c r="A567" s="2"/>
      <c r="F567" s="3"/>
      <c r="G567" s="3"/>
      <c r="P567" s="3"/>
    </row>
    <row r="568" spans="1:16" ht="12.75">
      <c r="A568" s="2"/>
      <c r="F568" s="3"/>
      <c r="G568" s="3"/>
      <c r="P568" s="3"/>
    </row>
    <row r="569" spans="1:16" ht="12.75">
      <c r="A569" s="2"/>
      <c r="F569" s="3"/>
      <c r="G569" s="3"/>
      <c r="P569" s="3"/>
    </row>
    <row r="570" spans="1:16" ht="12.75">
      <c r="A570" s="2"/>
      <c r="F570" s="3"/>
      <c r="G570" s="3"/>
      <c r="P570" s="3"/>
    </row>
    <row r="571" spans="1:16" ht="12.75">
      <c r="A571" s="2"/>
      <c r="F571" s="3"/>
      <c r="G571" s="3"/>
      <c r="P571" s="3"/>
    </row>
    <row r="572" spans="1:16" ht="12.75">
      <c r="A572" s="2"/>
      <c r="F572" s="3"/>
      <c r="G572" s="3"/>
      <c r="P572" s="3"/>
    </row>
    <row r="573" spans="1:16" ht="12.75">
      <c r="A573" s="2"/>
      <c r="F573" s="3"/>
      <c r="G573" s="3"/>
      <c r="P573" s="3"/>
    </row>
    <row r="574" spans="1:16" ht="12.75">
      <c r="A574" s="2"/>
      <c r="F574" s="3"/>
      <c r="G574" s="3"/>
      <c r="P574" s="3"/>
    </row>
    <row r="575" spans="1:16" ht="12.75">
      <c r="A575" s="2"/>
      <c r="F575" s="3"/>
      <c r="G575" s="3"/>
      <c r="P575" s="3"/>
    </row>
    <row r="576" spans="1:16" ht="12.75">
      <c r="A576" s="2"/>
      <c r="F576" s="3"/>
      <c r="G576" s="3"/>
      <c r="P576" s="3"/>
    </row>
    <row r="577" spans="1:16" ht="12.75">
      <c r="A577" s="2"/>
      <c r="F577" s="3"/>
      <c r="G577" s="3"/>
      <c r="P577" s="3"/>
    </row>
    <row r="578" spans="1:16" ht="12.75">
      <c r="A578" s="2"/>
      <c r="F578" s="3"/>
      <c r="G578" s="3"/>
      <c r="P578" s="3"/>
    </row>
    <row r="579" spans="1:16" ht="12.75">
      <c r="A579" s="2"/>
      <c r="F579" s="3"/>
      <c r="G579" s="3"/>
      <c r="P579" s="3"/>
    </row>
    <row r="580" spans="1:16" ht="12.75">
      <c r="A580" s="2"/>
      <c r="F580" s="3"/>
      <c r="G580" s="3"/>
      <c r="P580" s="3"/>
    </row>
    <row r="581" spans="1:16" ht="12.75">
      <c r="A581" s="2"/>
      <c r="F581" s="3"/>
      <c r="G581" s="3"/>
      <c r="P581" s="3"/>
    </row>
    <row r="582" spans="1:16" ht="12.75">
      <c r="A582" s="2"/>
      <c r="F582" s="3"/>
      <c r="G582" s="3"/>
      <c r="P582" s="3"/>
    </row>
    <row r="583" spans="1:16" ht="12.75">
      <c r="A583" s="2"/>
      <c r="F583" s="3"/>
      <c r="G583" s="3"/>
      <c r="P583" s="3"/>
    </row>
    <row r="584" spans="1:16" ht="12.75">
      <c r="A584" s="2"/>
      <c r="F584" s="3"/>
      <c r="G584" s="3"/>
      <c r="P584" s="3"/>
    </row>
    <row r="585" spans="1:16" ht="12.75">
      <c r="A585" s="2"/>
      <c r="F585" s="3"/>
      <c r="G585" s="3"/>
      <c r="P585" s="3"/>
    </row>
    <row r="586" spans="1:16" ht="12.75">
      <c r="A586" s="2"/>
      <c r="F586" s="3"/>
      <c r="G586" s="3"/>
      <c r="P586" s="3"/>
    </row>
    <row r="587" spans="1:16" ht="12.75">
      <c r="A587" s="2"/>
      <c r="F587" s="3"/>
      <c r="G587" s="3"/>
      <c r="P587" s="3"/>
    </row>
    <row r="588" spans="1:16" ht="12.75">
      <c r="A588" s="2"/>
      <c r="F588" s="3"/>
      <c r="G588" s="3"/>
      <c r="P588" s="3"/>
    </row>
    <row r="589" spans="1:16" ht="12.75">
      <c r="A589" s="2"/>
      <c r="F589" s="3"/>
      <c r="G589" s="3"/>
      <c r="P589" s="3"/>
    </row>
    <row r="590" spans="1:16" ht="12.75">
      <c r="A590" s="2"/>
      <c r="F590" s="3"/>
      <c r="G590" s="3"/>
      <c r="P590" s="3"/>
    </row>
    <row r="591" spans="1:16" ht="12.75">
      <c r="A591" s="2"/>
      <c r="F591" s="3"/>
      <c r="G591" s="3"/>
      <c r="P591" s="3"/>
    </row>
    <row r="592" spans="1:16" ht="12.75">
      <c r="A592" s="2"/>
      <c r="F592" s="3"/>
      <c r="G592" s="3"/>
      <c r="P592" s="3"/>
    </row>
    <row r="593" spans="1:16" ht="12.75">
      <c r="A593" s="2"/>
      <c r="F593" s="3"/>
      <c r="G593" s="3"/>
      <c r="P593" s="3"/>
    </row>
    <row r="594" spans="1:16" ht="12.75">
      <c r="A594" s="2"/>
      <c r="F594" s="3"/>
      <c r="G594" s="3"/>
      <c r="P594" s="3"/>
    </row>
    <row r="595" spans="1:16" ht="12.75">
      <c r="A595" s="2"/>
      <c r="F595" s="3"/>
      <c r="G595" s="3"/>
      <c r="P595" s="3"/>
    </row>
    <row r="596" spans="1:16" ht="12.75">
      <c r="A596" s="2"/>
      <c r="F596" s="3"/>
      <c r="G596" s="3"/>
      <c r="P596" s="3"/>
    </row>
    <row r="597" spans="1:16" ht="12.75">
      <c r="A597" s="2"/>
      <c r="F597" s="3"/>
      <c r="G597" s="3"/>
      <c r="P597" s="3"/>
    </row>
    <row r="598" spans="1:16" ht="12.75">
      <c r="A598" s="2"/>
      <c r="F598" s="3"/>
      <c r="G598" s="3"/>
      <c r="P598" s="3"/>
    </row>
    <row r="599" spans="1:16" ht="12.75">
      <c r="A599" s="2"/>
      <c r="F599" s="3"/>
      <c r="G599" s="3"/>
      <c r="P599" s="3"/>
    </row>
    <row r="600" spans="1:16" ht="12.75">
      <c r="A600" s="2"/>
      <c r="F600" s="3"/>
      <c r="G600" s="3"/>
      <c r="P600" s="3"/>
    </row>
    <row r="601" spans="1:16" ht="12.75">
      <c r="A601" s="2"/>
      <c r="F601" s="3"/>
      <c r="G601" s="3"/>
      <c r="P601" s="3"/>
    </row>
    <row r="602" spans="1:16" ht="12.75">
      <c r="A602" s="2"/>
      <c r="F602" s="3"/>
      <c r="G602" s="3"/>
      <c r="P602" s="3"/>
    </row>
    <row r="603" spans="1:16" ht="12.75">
      <c r="A603" s="2"/>
      <c r="F603" s="3"/>
      <c r="G603" s="3"/>
      <c r="P603" s="3"/>
    </row>
    <row r="604" spans="1:16" ht="12.75">
      <c r="A604" s="2"/>
      <c r="F604" s="3"/>
      <c r="G604" s="3"/>
      <c r="P604" s="3"/>
    </row>
    <row r="605" spans="1:16" ht="12.75">
      <c r="A605" s="2"/>
      <c r="F605" s="3"/>
      <c r="G605" s="3"/>
      <c r="P605" s="3"/>
    </row>
    <row r="606" spans="1:16" ht="12.75">
      <c r="A606" s="2"/>
      <c r="F606" s="3"/>
      <c r="G606" s="3"/>
      <c r="P606" s="3"/>
    </row>
    <row r="607" spans="1:16" ht="12.75">
      <c r="A607" s="2"/>
      <c r="F607" s="3"/>
      <c r="G607" s="3"/>
      <c r="P607" s="3"/>
    </row>
    <row r="608" spans="1:16" ht="12.75">
      <c r="A608" s="2"/>
      <c r="F608" s="3"/>
      <c r="G608" s="3"/>
      <c r="P608" s="3"/>
    </row>
    <row r="609" spans="1:16" ht="12.75">
      <c r="A609" s="2"/>
      <c r="F609" s="3"/>
      <c r="G609" s="3"/>
      <c r="P609" s="3"/>
    </row>
    <row r="610" spans="1:16" ht="12.75">
      <c r="A610" s="2"/>
      <c r="F610" s="3"/>
      <c r="G610" s="3"/>
      <c r="P610" s="3"/>
    </row>
    <row r="611" spans="1:16" ht="12.75">
      <c r="A611" s="2"/>
      <c r="F611" s="3"/>
      <c r="G611" s="3"/>
      <c r="P611" s="3"/>
    </row>
    <row r="612" spans="1:16" ht="12.75">
      <c r="A612" s="2"/>
      <c r="F612" s="3"/>
      <c r="G612" s="3"/>
      <c r="P612" s="3"/>
    </row>
    <row r="613" spans="1:16" ht="12.75">
      <c r="A613" s="2"/>
      <c r="F613" s="3"/>
      <c r="G613" s="3"/>
      <c r="P613" s="3"/>
    </row>
    <row r="614" spans="1:16" ht="12.75">
      <c r="A614" s="2"/>
      <c r="F614" s="3"/>
      <c r="G614" s="3"/>
      <c r="P614" s="3"/>
    </row>
    <row r="615" spans="1:16" ht="12.75">
      <c r="A615" s="2"/>
      <c r="F615" s="3"/>
      <c r="G615" s="3"/>
      <c r="P615" s="3"/>
    </row>
    <row r="616" spans="1:16" ht="12.75">
      <c r="A616" s="2"/>
      <c r="F616" s="3"/>
      <c r="G616" s="3"/>
      <c r="P616" s="3"/>
    </row>
    <row r="617" spans="1:16" ht="12.75">
      <c r="A617" s="2"/>
      <c r="F617" s="3"/>
      <c r="G617" s="3"/>
      <c r="P617" s="3"/>
    </row>
    <row r="618" spans="1:16" ht="12.75">
      <c r="A618" s="2"/>
      <c r="F618" s="3"/>
      <c r="G618" s="3"/>
      <c r="P618" s="3"/>
    </row>
    <row r="619" spans="1:16" ht="12.75">
      <c r="A619" s="2"/>
      <c r="F619" s="3"/>
      <c r="G619" s="3"/>
      <c r="P619" s="3"/>
    </row>
    <row r="620" spans="1:16" ht="12.75">
      <c r="A620" s="2"/>
      <c r="F620" s="3"/>
      <c r="G620" s="3"/>
      <c r="P620" s="3"/>
    </row>
    <row r="621" spans="1:16" ht="12.75">
      <c r="A621" s="2"/>
      <c r="F621" s="3"/>
      <c r="G621" s="3"/>
      <c r="P621" s="3"/>
    </row>
    <row r="622" spans="1:16" ht="12.75">
      <c r="A622" s="2"/>
      <c r="F622" s="3"/>
      <c r="G622" s="3"/>
      <c r="P622" s="3"/>
    </row>
    <row r="623" spans="1:16" ht="12.75">
      <c r="A623" s="2"/>
      <c r="F623" s="3"/>
      <c r="G623" s="3"/>
      <c r="P623" s="3"/>
    </row>
    <row r="624" spans="1:16" ht="12.75">
      <c r="A624" s="2"/>
      <c r="F624" s="3"/>
      <c r="G624" s="3"/>
      <c r="P624" s="3"/>
    </row>
    <row r="625" spans="1:16" ht="12.75">
      <c r="A625" s="2"/>
      <c r="F625" s="3"/>
      <c r="G625" s="3"/>
      <c r="P625" s="3"/>
    </row>
    <row r="626" spans="1:16" ht="12.75">
      <c r="A626" s="2"/>
      <c r="F626" s="3"/>
      <c r="G626" s="3"/>
      <c r="P626" s="3"/>
    </row>
    <row r="627" spans="1:16" ht="12.75">
      <c r="A627" s="2"/>
      <c r="F627" s="3"/>
      <c r="G627" s="3"/>
      <c r="P627" s="3"/>
    </row>
    <row r="628" spans="1:16" ht="12.75">
      <c r="A628" s="2"/>
      <c r="F628" s="3"/>
      <c r="G628" s="3"/>
      <c r="P628" s="3"/>
    </row>
    <row r="629" spans="1:16" ht="12.75">
      <c r="A629" s="2"/>
      <c r="F629" s="3"/>
      <c r="G629" s="3"/>
      <c r="P629" s="3"/>
    </row>
    <row r="630" spans="1:16" ht="12.75">
      <c r="A630" s="2"/>
      <c r="F630" s="3"/>
      <c r="G630" s="3"/>
      <c r="P630" s="3"/>
    </row>
    <row r="631" spans="1:16" ht="12.75">
      <c r="A631" s="2"/>
      <c r="F631" s="3"/>
      <c r="G631" s="3"/>
      <c r="P631" s="3"/>
    </row>
    <row r="632" spans="1:16" ht="12.75">
      <c r="A632" s="2"/>
      <c r="F632" s="3"/>
      <c r="G632" s="3"/>
      <c r="P632" s="3"/>
    </row>
    <row r="633" spans="1:16" ht="12.75">
      <c r="A633" s="2"/>
      <c r="F633" s="3"/>
      <c r="G633" s="3"/>
      <c r="P633" s="3"/>
    </row>
    <row r="634" spans="1:16" ht="12.75">
      <c r="A634" s="2"/>
      <c r="F634" s="3"/>
      <c r="G634" s="3"/>
      <c r="P634" s="3"/>
    </row>
    <row r="635" spans="1:16" ht="12.75">
      <c r="A635" s="2"/>
      <c r="F635" s="3"/>
      <c r="G635" s="3"/>
      <c r="P635" s="3"/>
    </row>
    <row r="636" spans="1:16" ht="12.75">
      <c r="A636" s="2"/>
      <c r="F636" s="3"/>
      <c r="G636" s="3"/>
      <c r="P636" s="3"/>
    </row>
    <row r="637" spans="1:16" ht="12.75">
      <c r="A637" s="2"/>
      <c r="F637" s="3"/>
      <c r="G637" s="3"/>
      <c r="P637" s="3"/>
    </row>
    <row r="638" spans="1:16" ht="12.75">
      <c r="A638" s="2"/>
      <c r="F638" s="3"/>
      <c r="G638" s="3"/>
      <c r="P638" s="3"/>
    </row>
    <row r="639" spans="1:16" ht="12.75">
      <c r="A639" s="2"/>
      <c r="F639" s="3"/>
      <c r="G639" s="3"/>
      <c r="P639" s="3"/>
    </row>
    <row r="640" spans="1:16" ht="12.75">
      <c r="A640" s="2"/>
      <c r="F640" s="3"/>
      <c r="G640" s="3"/>
      <c r="P640" s="3"/>
    </row>
    <row r="641" spans="1:16" ht="12.75">
      <c r="A641" s="2"/>
      <c r="F641" s="3"/>
      <c r="G641" s="3"/>
      <c r="P641" s="3"/>
    </row>
    <row r="642" spans="1:16" ht="12.75">
      <c r="A642" s="2"/>
      <c r="F642" s="3"/>
      <c r="G642" s="3"/>
      <c r="P642" s="3"/>
    </row>
    <row r="643" spans="1:16" ht="12.75">
      <c r="A643" s="2"/>
      <c r="F643" s="3"/>
      <c r="G643" s="3"/>
      <c r="P643" s="3"/>
    </row>
    <row r="644" spans="1:16" ht="12.75">
      <c r="A644" s="2"/>
      <c r="F644" s="3"/>
      <c r="G644" s="3"/>
      <c r="P644" s="3"/>
    </row>
    <row r="645" spans="1:16" ht="12.75">
      <c r="A645" s="2"/>
      <c r="F645" s="3"/>
      <c r="G645" s="3"/>
      <c r="P645" s="3"/>
    </row>
    <row r="646" spans="1:16" ht="12.75">
      <c r="A646" s="2"/>
      <c r="F646" s="3"/>
      <c r="G646" s="3"/>
      <c r="P646" s="3"/>
    </row>
    <row r="647" spans="1:16" ht="12.75">
      <c r="A647" s="2"/>
      <c r="F647" s="3"/>
      <c r="G647" s="3"/>
      <c r="P647" s="3"/>
    </row>
    <row r="648" spans="1:16" ht="12.75">
      <c r="A648" s="2"/>
      <c r="F648" s="3"/>
      <c r="G648" s="3"/>
      <c r="P648" s="3"/>
    </row>
    <row r="649" spans="1:16" ht="12.75">
      <c r="A649" s="2"/>
      <c r="F649" s="3"/>
      <c r="G649" s="3"/>
      <c r="P649" s="3"/>
    </row>
    <row r="650" spans="1:16" ht="12.75">
      <c r="A650" s="2"/>
      <c r="F650" s="3"/>
      <c r="G650" s="3"/>
      <c r="P650" s="3"/>
    </row>
    <row r="651" spans="1:16" ht="12.75">
      <c r="A651" s="2"/>
      <c r="F651" s="3"/>
      <c r="G651" s="3"/>
      <c r="P651" s="3"/>
    </row>
    <row r="652" spans="1:16" ht="12.75">
      <c r="A652" s="2"/>
      <c r="F652" s="3"/>
      <c r="G652" s="3"/>
      <c r="P652" s="3"/>
    </row>
    <row r="653" spans="1:16" ht="12.75">
      <c r="A653" s="2"/>
      <c r="F653" s="3"/>
      <c r="G653" s="3"/>
      <c r="P653" s="3"/>
    </row>
    <row r="654" spans="1:16" ht="12.75">
      <c r="A654" s="2"/>
      <c r="F654" s="3"/>
      <c r="G654" s="3"/>
      <c r="P654" s="3"/>
    </row>
    <row r="655" spans="1:16" ht="12.75">
      <c r="A655" s="2"/>
      <c r="F655" s="3"/>
      <c r="G655" s="3"/>
      <c r="P655" s="3"/>
    </row>
    <row r="656" spans="1:16" ht="12.75">
      <c r="A656" s="2"/>
      <c r="F656" s="3"/>
      <c r="G656" s="3"/>
      <c r="P656" s="3"/>
    </row>
    <row r="657" spans="1:16" ht="12.75">
      <c r="A657" s="2"/>
      <c r="F657" s="3"/>
      <c r="G657" s="3"/>
      <c r="P657" s="3"/>
    </row>
    <row r="658" spans="1:16" ht="12.75">
      <c r="A658" s="2"/>
      <c r="F658" s="3"/>
      <c r="G658" s="3"/>
      <c r="P658" s="3"/>
    </row>
    <row r="659" spans="1:16" ht="12.75">
      <c r="A659" s="2"/>
      <c r="F659" s="3"/>
      <c r="G659" s="3"/>
      <c r="P659" s="3"/>
    </row>
    <row r="660" spans="1:16" ht="12.75">
      <c r="A660" s="2"/>
      <c r="F660" s="3"/>
      <c r="G660" s="3"/>
      <c r="P660" s="3"/>
    </row>
    <row r="661" spans="1:16" ht="12.75">
      <c r="A661" s="2"/>
      <c r="F661" s="3"/>
      <c r="G661" s="3"/>
      <c r="P661" s="3"/>
    </row>
    <row r="662" spans="1:16" ht="12.75">
      <c r="A662" s="2"/>
      <c r="F662" s="3"/>
      <c r="G662" s="3"/>
      <c r="P662" s="3"/>
    </row>
    <row r="663" spans="1:16" ht="12.75">
      <c r="A663" s="2"/>
      <c r="F663" s="3"/>
      <c r="G663" s="3"/>
      <c r="P663" s="3"/>
    </row>
    <row r="664" spans="1:16" ht="12.75">
      <c r="A664" s="2"/>
      <c r="F664" s="3"/>
      <c r="G664" s="3"/>
      <c r="P664" s="3"/>
    </row>
    <row r="665" spans="1:16" ht="12.75">
      <c r="A665" s="2"/>
      <c r="F665" s="3"/>
      <c r="G665" s="3"/>
      <c r="P665" s="3"/>
    </row>
    <row r="666" spans="1:16" ht="12.75">
      <c r="A666" s="2"/>
      <c r="F666" s="3"/>
      <c r="G666" s="3"/>
      <c r="P666" s="3"/>
    </row>
    <row r="667" spans="1:16" ht="12.75">
      <c r="A667" s="2"/>
      <c r="F667" s="3"/>
      <c r="G667" s="3"/>
      <c r="P667" s="3"/>
    </row>
    <row r="668" spans="1:16" ht="12.75">
      <c r="A668" s="2"/>
      <c r="F668" s="3"/>
      <c r="G668" s="3"/>
      <c r="P668" s="3"/>
    </row>
    <row r="669" spans="1:16" ht="12.75">
      <c r="A669" s="2"/>
      <c r="F669" s="3"/>
      <c r="G669" s="3"/>
      <c r="P669" s="3"/>
    </row>
    <row r="670" spans="1:16" ht="12.75">
      <c r="A670" s="2"/>
      <c r="F670" s="3"/>
      <c r="G670" s="3"/>
      <c r="P670" s="3"/>
    </row>
    <row r="671" spans="1:16" ht="12.75">
      <c r="A671" s="2"/>
      <c r="F671" s="3"/>
      <c r="G671" s="3"/>
      <c r="P671" s="3"/>
    </row>
    <row r="672" spans="1:16" ht="12.75">
      <c r="A672" s="2"/>
      <c r="F672" s="3"/>
      <c r="G672" s="3"/>
      <c r="P672" s="3"/>
    </row>
    <row r="673" spans="1:16" ht="12.75">
      <c r="A673" s="2"/>
      <c r="F673" s="3"/>
      <c r="G673" s="3"/>
      <c r="P673" s="3"/>
    </row>
    <row r="674" spans="1:16" ht="12.75">
      <c r="A674" s="2"/>
      <c r="F674" s="3"/>
      <c r="G674" s="3"/>
      <c r="P674" s="3"/>
    </row>
    <row r="675" spans="1:16" ht="12.75">
      <c r="A675" s="2"/>
      <c r="F675" s="3"/>
      <c r="G675" s="3"/>
      <c r="P675" s="3"/>
    </row>
    <row r="676" spans="1:16" ht="12.75">
      <c r="A676" s="2"/>
      <c r="F676" s="3"/>
      <c r="G676" s="3"/>
      <c r="P676" s="3"/>
    </row>
    <row r="677" spans="1:16" ht="12.75">
      <c r="A677" s="2"/>
      <c r="F677" s="3"/>
      <c r="G677" s="3"/>
      <c r="P677" s="3"/>
    </row>
    <row r="678" spans="1:16" ht="12.75">
      <c r="A678" s="2"/>
      <c r="F678" s="3"/>
      <c r="G678" s="3"/>
      <c r="P678" s="3"/>
    </row>
    <row r="679" spans="1:16" ht="12.75">
      <c r="A679" s="2"/>
      <c r="F679" s="3"/>
      <c r="G679" s="3"/>
      <c r="P679" s="3"/>
    </row>
    <row r="680" spans="1:16" ht="12.75">
      <c r="A680" s="2"/>
      <c r="F680" s="3"/>
      <c r="G680" s="3"/>
      <c r="P680" s="3"/>
    </row>
    <row r="681" spans="1:16" ht="12.75">
      <c r="A681" s="2"/>
      <c r="F681" s="3"/>
      <c r="G681" s="3"/>
      <c r="P681" s="3"/>
    </row>
    <row r="682" spans="1:16" ht="12.75">
      <c r="A682" s="2"/>
      <c r="F682" s="3"/>
      <c r="G682" s="3"/>
      <c r="P682" s="3"/>
    </row>
    <row r="683" spans="1:16" ht="12.75">
      <c r="A683" s="2"/>
      <c r="F683" s="3"/>
      <c r="G683" s="3"/>
      <c r="P683" s="3"/>
    </row>
    <row r="684" spans="1:16" ht="12.75">
      <c r="A684" s="2"/>
      <c r="F684" s="3"/>
      <c r="G684" s="3"/>
      <c r="P684" s="3"/>
    </row>
    <row r="685" spans="1:16" ht="12.75">
      <c r="A685" s="2"/>
      <c r="F685" s="3"/>
      <c r="G685" s="3"/>
      <c r="P685" s="3"/>
    </row>
    <row r="686" spans="1:16" ht="12.75">
      <c r="A686" s="2"/>
      <c r="F686" s="3"/>
      <c r="G686" s="3"/>
      <c r="P686" s="3"/>
    </row>
    <row r="687" spans="1:16" ht="12.75">
      <c r="A687" s="2"/>
      <c r="F687" s="3"/>
      <c r="G687" s="3"/>
      <c r="P687" s="3"/>
    </row>
    <row r="688" spans="1:16" ht="12.75">
      <c r="A688" s="2"/>
      <c r="F688" s="3"/>
      <c r="G688" s="3"/>
      <c r="P688" s="3"/>
    </row>
    <row r="689" spans="1:16" ht="12.75">
      <c r="A689" s="2"/>
      <c r="F689" s="3"/>
      <c r="G689" s="3"/>
      <c r="P689" s="3"/>
    </row>
    <row r="690" spans="1:16" ht="12.75">
      <c r="A690" s="2"/>
      <c r="F690" s="3"/>
      <c r="G690" s="3"/>
      <c r="P690" s="3"/>
    </row>
    <row r="691" spans="1:16" ht="12.75">
      <c r="A691" s="2"/>
      <c r="F691" s="3"/>
      <c r="G691" s="3"/>
      <c r="P691" s="3"/>
    </row>
    <row r="692" spans="1:16" ht="12.75">
      <c r="A692" s="2"/>
      <c r="F692" s="3"/>
      <c r="G692" s="3"/>
      <c r="P692" s="3"/>
    </row>
    <row r="693" spans="1:16" ht="12.75">
      <c r="A693" s="2"/>
      <c r="F693" s="3"/>
      <c r="G693" s="3"/>
      <c r="P693" s="3"/>
    </row>
    <row r="694" spans="1:16" ht="12.75">
      <c r="A694" s="2"/>
      <c r="F694" s="3"/>
      <c r="G694" s="3"/>
      <c r="P694" s="3"/>
    </row>
    <row r="695" spans="1:16" ht="12.75">
      <c r="A695" s="2"/>
      <c r="F695" s="3"/>
      <c r="G695" s="3"/>
      <c r="P695" s="3"/>
    </row>
    <row r="696" spans="1:16" ht="12.75">
      <c r="A696" s="2"/>
      <c r="F696" s="3"/>
      <c r="G696" s="3"/>
      <c r="P696" s="3"/>
    </row>
    <row r="697" spans="1:16" ht="12.75">
      <c r="A697" s="2"/>
      <c r="F697" s="3"/>
      <c r="G697" s="3"/>
      <c r="P697" s="3"/>
    </row>
    <row r="698" spans="1:16" ht="12.75">
      <c r="A698" s="2"/>
      <c r="F698" s="3"/>
      <c r="G698" s="3"/>
      <c r="P698" s="3"/>
    </row>
    <row r="699" spans="1:16" ht="12.75">
      <c r="A699" s="2"/>
      <c r="F699" s="3"/>
      <c r="G699" s="3"/>
      <c r="P699" s="3"/>
    </row>
    <row r="700" spans="1:16" ht="12.75">
      <c r="A700" s="2"/>
      <c r="F700" s="3"/>
      <c r="G700" s="3"/>
      <c r="P700" s="3"/>
    </row>
    <row r="701" spans="1:16" ht="12.75">
      <c r="A701" s="2"/>
      <c r="F701" s="3"/>
      <c r="G701" s="3"/>
      <c r="P701" s="3"/>
    </row>
    <row r="702" spans="1:16" ht="12.75">
      <c r="A702" s="2"/>
      <c r="F702" s="3"/>
      <c r="G702" s="3"/>
      <c r="P702" s="3"/>
    </row>
    <row r="703" spans="1:16" ht="12.75">
      <c r="A703" s="2"/>
      <c r="F703" s="3"/>
      <c r="G703" s="3"/>
      <c r="P703" s="3"/>
    </row>
    <row r="704" spans="1:16" ht="12.75">
      <c r="A704" s="2"/>
      <c r="F704" s="3"/>
      <c r="G704" s="3"/>
      <c r="P704" s="3"/>
    </row>
    <row r="705" spans="1:16" ht="12.75">
      <c r="A705" s="2"/>
      <c r="F705" s="3"/>
      <c r="G705" s="3"/>
      <c r="P705" s="3"/>
    </row>
    <row r="706" spans="1:16" ht="12.75">
      <c r="A706" s="2"/>
      <c r="F706" s="3"/>
      <c r="G706" s="3"/>
      <c r="P706" s="3"/>
    </row>
    <row r="707" spans="1:16" ht="12.75">
      <c r="A707" s="2"/>
      <c r="F707" s="3"/>
      <c r="G707" s="3"/>
      <c r="P707" s="3"/>
    </row>
    <row r="708" spans="1:16" ht="12.75">
      <c r="A708" s="2"/>
      <c r="F708" s="3"/>
      <c r="G708" s="3"/>
      <c r="P708" s="3"/>
    </row>
    <row r="709" spans="1:16" ht="12.75">
      <c r="A709" s="2"/>
      <c r="F709" s="3"/>
      <c r="G709" s="3"/>
      <c r="P709" s="3"/>
    </row>
    <row r="710" spans="1:16" ht="12.75">
      <c r="A710" s="2"/>
      <c r="F710" s="3"/>
      <c r="G710" s="3"/>
      <c r="P710" s="3"/>
    </row>
    <row r="711" spans="1:16" ht="12.75">
      <c r="A711" s="2"/>
      <c r="F711" s="3"/>
      <c r="G711" s="3"/>
      <c r="P711" s="3"/>
    </row>
    <row r="712" spans="1:16" ht="12.75">
      <c r="A712" s="2"/>
      <c r="F712" s="3"/>
      <c r="G712" s="3"/>
      <c r="P712" s="3"/>
    </row>
    <row r="713" spans="1:16" ht="12.75">
      <c r="A713" s="2"/>
      <c r="F713" s="3"/>
      <c r="G713" s="3"/>
      <c r="P713" s="3"/>
    </row>
    <row r="714" spans="1:16" ht="12.75">
      <c r="A714" s="2"/>
      <c r="F714" s="3"/>
      <c r="G714" s="3"/>
      <c r="P714" s="3"/>
    </row>
    <row r="715" spans="1:16" ht="12.75">
      <c r="A715" s="2"/>
      <c r="F715" s="3"/>
      <c r="G715" s="3"/>
      <c r="P715" s="3"/>
    </row>
    <row r="716" spans="1:16" ht="12.75">
      <c r="A716" s="2"/>
      <c r="F716" s="3"/>
      <c r="G716" s="3"/>
      <c r="P716" s="3"/>
    </row>
    <row r="717" spans="1:16" ht="12.75">
      <c r="A717" s="2"/>
      <c r="F717" s="3"/>
      <c r="G717" s="3"/>
      <c r="P717" s="3"/>
    </row>
    <row r="718" spans="1:16" ht="12.75">
      <c r="A718" s="2"/>
      <c r="F718" s="3"/>
      <c r="G718" s="3"/>
      <c r="P718" s="3"/>
    </row>
    <row r="719" spans="1:16" ht="12.75">
      <c r="A719" s="2"/>
      <c r="F719" s="3"/>
      <c r="G719" s="3"/>
      <c r="P719" s="3"/>
    </row>
    <row r="720" spans="1:16" ht="12.75">
      <c r="A720" s="2"/>
      <c r="F720" s="3"/>
      <c r="G720" s="3"/>
      <c r="P720" s="3"/>
    </row>
    <row r="721" spans="1:16" ht="12.75">
      <c r="A721" s="2"/>
      <c r="F721" s="3"/>
      <c r="G721" s="3"/>
      <c r="P721" s="3"/>
    </row>
    <row r="722" spans="1:16" ht="12.75">
      <c r="A722" s="2"/>
      <c r="F722" s="3"/>
      <c r="G722" s="3"/>
      <c r="P722" s="3"/>
    </row>
    <row r="723" spans="1:16" ht="12.75">
      <c r="A723" s="2"/>
      <c r="F723" s="3"/>
      <c r="G723" s="3"/>
      <c r="P723" s="3"/>
    </row>
    <row r="724" spans="1:16" ht="12.75">
      <c r="A724" s="2"/>
      <c r="F724" s="3"/>
      <c r="G724" s="3"/>
      <c r="P724" s="3"/>
    </row>
    <row r="725" spans="1:16" ht="12.75">
      <c r="A725" s="2"/>
      <c r="F725" s="3"/>
      <c r="G725" s="3"/>
      <c r="P725" s="3"/>
    </row>
    <row r="726" spans="1:16" ht="12.75">
      <c r="A726" s="2"/>
      <c r="F726" s="3"/>
      <c r="G726" s="3"/>
      <c r="P726" s="3"/>
    </row>
    <row r="727" spans="1:16" ht="12.75">
      <c r="A727" s="2"/>
      <c r="F727" s="3"/>
      <c r="G727" s="3"/>
      <c r="P727" s="3"/>
    </row>
    <row r="728" spans="1:16" ht="12.75">
      <c r="A728" s="2"/>
      <c r="F728" s="3"/>
      <c r="G728" s="3"/>
      <c r="P728" s="3"/>
    </row>
    <row r="729" spans="1:16" ht="12.75">
      <c r="A729" s="2"/>
      <c r="F729" s="3"/>
      <c r="G729" s="3"/>
      <c r="P729" s="3"/>
    </row>
    <row r="730" spans="1:16" ht="12.75">
      <c r="A730" s="2"/>
      <c r="F730" s="3"/>
      <c r="G730" s="3"/>
      <c r="P730" s="3"/>
    </row>
    <row r="731" spans="1:16" ht="12.75">
      <c r="A731" s="2"/>
      <c r="F731" s="3"/>
      <c r="G731" s="3"/>
      <c r="P731" s="3"/>
    </row>
    <row r="732" spans="1:16" ht="12.75">
      <c r="A732" s="2"/>
      <c r="F732" s="3"/>
      <c r="G732" s="3"/>
      <c r="P732" s="3"/>
    </row>
    <row r="733" spans="1:16" ht="12.75">
      <c r="A733" s="2"/>
      <c r="F733" s="3"/>
      <c r="G733" s="3"/>
      <c r="P733" s="3"/>
    </row>
    <row r="734" spans="1:16" ht="12.75">
      <c r="A734" s="2"/>
      <c r="F734" s="3"/>
      <c r="G734" s="3"/>
      <c r="P734" s="3"/>
    </row>
    <row r="735" spans="1:16" ht="12.75">
      <c r="A735" s="2"/>
      <c r="F735" s="3"/>
      <c r="G735" s="3"/>
      <c r="P735" s="3"/>
    </row>
    <row r="736" spans="1:16" ht="12.75">
      <c r="A736" s="2"/>
      <c r="F736" s="3"/>
      <c r="G736" s="3"/>
      <c r="P736" s="3"/>
    </row>
    <row r="737" spans="1:16" ht="12.75">
      <c r="A737" s="2"/>
      <c r="F737" s="3"/>
      <c r="G737" s="3"/>
      <c r="P737" s="3"/>
    </row>
    <row r="738" spans="1:16" ht="12.75">
      <c r="A738" s="2"/>
      <c r="F738" s="3"/>
      <c r="G738" s="3"/>
      <c r="P738" s="3"/>
    </row>
    <row r="739" spans="1:16" ht="12.75">
      <c r="A739" s="2"/>
      <c r="F739" s="3"/>
      <c r="G739" s="3"/>
      <c r="P739" s="3"/>
    </row>
    <row r="740" spans="1:16" ht="12.75">
      <c r="A740" s="2"/>
      <c r="F740" s="3"/>
      <c r="G740" s="3"/>
      <c r="P740" s="3"/>
    </row>
    <row r="741" spans="1:16" ht="12.75">
      <c r="A741" s="2"/>
      <c r="F741" s="3"/>
      <c r="G741" s="3"/>
      <c r="P741" s="3"/>
    </row>
    <row r="742" spans="1:16" ht="12.75">
      <c r="A742" s="2"/>
      <c r="F742" s="3"/>
      <c r="G742" s="3"/>
      <c r="P742" s="3"/>
    </row>
    <row r="743" spans="1:16" ht="12.75">
      <c r="A743" s="2"/>
      <c r="F743" s="3"/>
      <c r="G743" s="3"/>
      <c r="P743" s="3"/>
    </row>
    <row r="744" spans="1:16" ht="12.75">
      <c r="A744" s="2"/>
      <c r="F744" s="3"/>
      <c r="G744" s="3"/>
      <c r="P744" s="3"/>
    </row>
    <row r="745" spans="1:16" ht="12.75">
      <c r="A745" s="2"/>
      <c r="F745" s="3"/>
      <c r="G745" s="3"/>
      <c r="P745" s="3"/>
    </row>
    <row r="746" spans="1:16" ht="12.75">
      <c r="A746" s="2"/>
      <c r="F746" s="3"/>
      <c r="G746" s="3"/>
      <c r="P746" s="3"/>
    </row>
    <row r="747" spans="1:16" ht="12.75">
      <c r="A747" s="2"/>
      <c r="F747" s="3"/>
      <c r="G747" s="3"/>
      <c r="P747" s="3"/>
    </row>
    <row r="748" spans="1:16" ht="12.75">
      <c r="A748" s="2"/>
      <c r="F748" s="3"/>
      <c r="G748" s="3"/>
      <c r="P748" s="3"/>
    </row>
    <row r="749" spans="1:16" ht="12.75">
      <c r="A749" s="2"/>
      <c r="F749" s="3"/>
      <c r="G749" s="3"/>
      <c r="P749" s="3"/>
    </row>
    <row r="750" spans="1:16" ht="12.75">
      <c r="A750" s="2"/>
      <c r="F750" s="3"/>
      <c r="G750" s="3"/>
      <c r="P750" s="3"/>
    </row>
    <row r="751" spans="1:16" ht="12.75">
      <c r="A751" s="2"/>
      <c r="F751" s="3"/>
      <c r="G751" s="3"/>
      <c r="P751" s="3"/>
    </row>
    <row r="752" spans="1:16" ht="12.75">
      <c r="A752" s="2"/>
      <c r="F752" s="3"/>
      <c r="G752" s="3"/>
      <c r="P752" s="3"/>
    </row>
    <row r="753" spans="1:16" ht="12.75">
      <c r="A753" s="2"/>
      <c r="F753" s="3"/>
      <c r="G753" s="3"/>
      <c r="P753" s="3"/>
    </row>
    <row r="754" spans="1:16" ht="12.75">
      <c r="A754" s="2"/>
      <c r="F754" s="3"/>
      <c r="G754" s="3"/>
      <c r="P754" s="3"/>
    </row>
    <row r="755" spans="1:16" ht="12.75">
      <c r="A755" s="2"/>
      <c r="F755" s="3"/>
      <c r="G755" s="3"/>
      <c r="P755" s="3"/>
    </row>
    <row r="756" spans="1:16" ht="12.75">
      <c r="A756" s="2"/>
      <c r="F756" s="3"/>
      <c r="G756" s="3"/>
      <c r="P756" s="3"/>
    </row>
    <row r="757" spans="1:16" ht="12.75">
      <c r="A757" s="2"/>
      <c r="F757" s="3"/>
      <c r="G757" s="3"/>
      <c r="P757" s="3"/>
    </row>
    <row r="758" spans="1:16" ht="12.75">
      <c r="A758" s="2"/>
      <c r="F758" s="3"/>
      <c r="G758" s="3"/>
      <c r="P758" s="3"/>
    </row>
    <row r="759" spans="1:16" ht="12.75">
      <c r="A759" s="2"/>
      <c r="F759" s="3"/>
      <c r="G759" s="3"/>
      <c r="P759" s="3"/>
    </row>
    <row r="760" spans="1:16" ht="12.75">
      <c r="A760" s="2"/>
      <c r="F760" s="3"/>
      <c r="G760" s="3"/>
      <c r="P760" s="3"/>
    </row>
    <row r="761" spans="1:16" ht="12.75">
      <c r="A761" s="2"/>
      <c r="F761" s="3"/>
      <c r="G761" s="3"/>
      <c r="P761" s="3"/>
    </row>
    <row r="762" spans="1:16" ht="12.75">
      <c r="A762" s="2"/>
      <c r="F762" s="3"/>
      <c r="G762" s="3"/>
      <c r="P762" s="3"/>
    </row>
    <row r="763" spans="1:16" ht="12.75">
      <c r="A763" s="2"/>
      <c r="F763" s="3"/>
      <c r="G763" s="3"/>
      <c r="P763" s="3"/>
    </row>
    <row r="764" spans="1:16" ht="12.75">
      <c r="A764" s="2"/>
      <c r="F764" s="3"/>
      <c r="G764" s="3"/>
      <c r="P764" s="3"/>
    </row>
    <row r="765" spans="1:16" ht="12.75">
      <c r="A765" s="2"/>
      <c r="F765" s="3"/>
      <c r="G765" s="3"/>
      <c r="P765" s="3"/>
    </row>
    <row r="766" spans="1:16" ht="12.75">
      <c r="A766" s="2"/>
      <c r="F766" s="3"/>
      <c r="G766" s="3"/>
      <c r="P766" s="3"/>
    </row>
    <row r="767" spans="1:16" ht="12.75">
      <c r="A767" s="2"/>
      <c r="F767" s="3"/>
      <c r="G767" s="3"/>
      <c r="P767" s="3"/>
    </row>
    <row r="768" spans="1:16" ht="12.75">
      <c r="A768" s="2"/>
      <c r="F768" s="3"/>
      <c r="G768" s="3"/>
      <c r="P768" s="3"/>
    </row>
    <row r="769" spans="1:16" ht="12.75">
      <c r="A769" s="2"/>
      <c r="F769" s="3"/>
      <c r="G769" s="3"/>
      <c r="P769" s="3"/>
    </row>
    <row r="770" spans="1:16" ht="12.75">
      <c r="A770" s="2"/>
      <c r="F770" s="3"/>
      <c r="G770" s="3"/>
      <c r="P770" s="3"/>
    </row>
    <row r="771" spans="1:16" ht="12.75">
      <c r="A771" s="2"/>
      <c r="F771" s="3"/>
      <c r="G771" s="3"/>
      <c r="P771" s="3"/>
    </row>
    <row r="772" spans="1:16" ht="12.75">
      <c r="A772" s="2"/>
      <c r="F772" s="3"/>
      <c r="G772" s="3"/>
      <c r="P772" s="3"/>
    </row>
    <row r="773" spans="1:16" ht="12.75">
      <c r="A773" s="2"/>
      <c r="F773" s="3"/>
      <c r="G773" s="3"/>
      <c r="P773" s="3"/>
    </row>
    <row r="774" spans="1:16" ht="12.75">
      <c r="A774" s="2"/>
      <c r="F774" s="3"/>
      <c r="G774" s="3"/>
      <c r="P774" s="3"/>
    </row>
    <row r="775" spans="1:16" ht="12.75">
      <c r="A775" s="2"/>
      <c r="F775" s="3"/>
      <c r="G775" s="3"/>
      <c r="P775" s="3"/>
    </row>
    <row r="776" spans="1:16" ht="12.75">
      <c r="A776" s="2"/>
      <c r="F776" s="3"/>
      <c r="G776" s="3"/>
      <c r="P776" s="3"/>
    </row>
    <row r="777" spans="1:16" ht="12.75">
      <c r="A777" s="2"/>
      <c r="F777" s="3"/>
      <c r="G777" s="3"/>
      <c r="P777" s="3"/>
    </row>
    <row r="778" spans="1:16" ht="12.75">
      <c r="A778" s="2"/>
      <c r="F778" s="3"/>
      <c r="G778" s="3"/>
      <c r="P778" s="3"/>
    </row>
    <row r="779" spans="1:16" ht="12.75">
      <c r="A779" s="2"/>
      <c r="F779" s="3"/>
      <c r="G779" s="3"/>
      <c r="P779" s="3"/>
    </row>
    <row r="780" spans="1:16" ht="12.75">
      <c r="A780" s="2"/>
      <c r="F780" s="3"/>
      <c r="G780" s="3"/>
      <c r="P780" s="3"/>
    </row>
    <row r="781" spans="1:16" ht="12.75">
      <c r="A781" s="2"/>
      <c r="F781" s="3"/>
      <c r="G781" s="3"/>
      <c r="P781" s="3"/>
    </row>
    <row r="782" spans="1:16" ht="12.75">
      <c r="A782" s="2"/>
      <c r="F782" s="3"/>
      <c r="G782" s="3"/>
      <c r="P782" s="3"/>
    </row>
    <row r="783" spans="1:16" ht="12.75">
      <c r="A783" s="2"/>
      <c r="F783" s="3"/>
      <c r="G783" s="3"/>
      <c r="P783" s="3"/>
    </row>
    <row r="784" spans="1:16" ht="12.75">
      <c r="A784" s="2"/>
      <c r="F784" s="3"/>
      <c r="G784" s="3"/>
      <c r="P784" s="3"/>
    </row>
    <row r="785" spans="1:16" ht="12.75">
      <c r="A785" s="2"/>
      <c r="F785" s="3"/>
      <c r="G785" s="3"/>
      <c r="P785" s="3"/>
    </row>
    <row r="786" spans="1:16" ht="12.75">
      <c r="A786" s="2"/>
      <c r="F786" s="3"/>
      <c r="G786" s="3"/>
      <c r="P786" s="3"/>
    </row>
    <row r="787" spans="1:16" ht="12.75">
      <c r="A787" s="2"/>
      <c r="F787" s="3"/>
      <c r="G787" s="3"/>
      <c r="P787" s="3"/>
    </row>
    <row r="788" spans="1:16" ht="12.75">
      <c r="A788" s="2"/>
      <c r="F788" s="3"/>
      <c r="G788" s="3"/>
      <c r="P788" s="3"/>
    </row>
    <row r="789" spans="1:16" ht="12.75">
      <c r="A789" s="2"/>
      <c r="F789" s="3"/>
      <c r="G789" s="3"/>
      <c r="P789" s="3"/>
    </row>
    <row r="790" spans="1:16" ht="12.75">
      <c r="A790" s="2"/>
      <c r="F790" s="3"/>
      <c r="G790" s="3"/>
      <c r="P790" s="3"/>
    </row>
    <row r="791" spans="1:16" ht="12.75">
      <c r="A791" s="2"/>
      <c r="F791" s="3"/>
      <c r="G791" s="3"/>
      <c r="P791" s="3"/>
    </row>
    <row r="792" spans="1:16" ht="12.75">
      <c r="A792" s="2"/>
      <c r="F792" s="3"/>
      <c r="G792" s="3"/>
      <c r="P792" s="3"/>
    </row>
    <row r="793" spans="1:16" ht="12.75">
      <c r="A793" s="2"/>
      <c r="F793" s="3"/>
      <c r="G793" s="3"/>
      <c r="P793" s="3"/>
    </row>
    <row r="794" spans="1:16" ht="12.75">
      <c r="A794" s="2"/>
      <c r="F794" s="3"/>
      <c r="G794" s="3"/>
      <c r="P794" s="3"/>
    </row>
    <row r="795" spans="1:16" ht="12.75">
      <c r="A795" s="2"/>
      <c r="F795" s="3"/>
      <c r="G795" s="3"/>
      <c r="P795" s="3"/>
    </row>
    <row r="796" spans="1:16" ht="12.75">
      <c r="A796" s="2"/>
      <c r="F796" s="3"/>
      <c r="G796" s="3"/>
      <c r="P796" s="3"/>
    </row>
    <row r="797" spans="1:16" ht="12.75">
      <c r="A797" s="2"/>
      <c r="F797" s="3"/>
      <c r="G797" s="3"/>
      <c r="P797" s="3"/>
    </row>
    <row r="798" spans="1:16" ht="12.75">
      <c r="A798" s="2"/>
      <c r="F798" s="3"/>
      <c r="G798" s="3"/>
      <c r="P798" s="3"/>
    </row>
    <row r="799" spans="1:16" ht="12.75">
      <c r="A799" s="2"/>
      <c r="F799" s="3"/>
      <c r="G799" s="3"/>
      <c r="P799" s="3"/>
    </row>
    <row r="800" spans="1:16" ht="12.75">
      <c r="A800" s="2"/>
      <c r="F800" s="3"/>
      <c r="G800" s="3"/>
      <c r="P800" s="3"/>
    </row>
    <row r="801" spans="1:16" ht="12.75">
      <c r="A801" s="2"/>
      <c r="F801" s="3"/>
      <c r="G801" s="3"/>
      <c r="P801" s="3"/>
    </row>
    <row r="802" spans="1:16" ht="12.75">
      <c r="A802" s="2"/>
      <c r="F802" s="3"/>
      <c r="G802" s="3"/>
      <c r="P802" s="3"/>
    </row>
    <row r="803" spans="1:16" ht="12.75">
      <c r="A803" s="2"/>
      <c r="F803" s="3"/>
      <c r="G803" s="3"/>
      <c r="P803" s="3"/>
    </row>
    <row r="804" spans="1:16" ht="12.75">
      <c r="A804" s="2"/>
      <c r="F804" s="3"/>
      <c r="G804" s="3"/>
      <c r="P804" s="3"/>
    </row>
    <row r="805" spans="1:16" ht="12.75">
      <c r="A805" s="2"/>
      <c r="F805" s="3"/>
      <c r="G805" s="3"/>
      <c r="P805" s="3"/>
    </row>
    <row r="806" spans="1:16" ht="12.75">
      <c r="A806" s="2"/>
      <c r="F806" s="3"/>
      <c r="G806" s="3"/>
      <c r="P806" s="3"/>
    </row>
    <row r="807" spans="1:16" ht="12.75">
      <c r="A807" s="2"/>
      <c r="F807" s="3"/>
      <c r="G807" s="3"/>
      <c r="P807" s="3"/>
    </row>
    <row r="808" spans="1:16" ht="12.75">
      <c r="A808" s="2"/>
      <c r="F808" s="3"/>
      <c r="G808" s="3"/>
      <c r="P808" s="3"/>
    </row>
    <row r="809" spans="1:16" ht="12.75">
      <c r="A809" s="2"/>
      <c r="F809" s="3"/>
      <c r="G809" s="3"/>
      <c r="P809" s="3"/>
    </row>
    <row r="810" spans="1:16" ht="12.75">
      <c r="A810" s="2"/>
      <c r="F810" s="3"/>
      <c r="G810" s="3"/>
      <c r="P810" s="3"/>
    </row>
    <row r="811" spans="1:16" ht="12.75">
      <c r="A811" s="2"/>
      <c r="F811" s="3"/>
      <c r="G811" s="3"/>
      <c r="P811" s="3"/>
    </row>
    <row r="812" spans="1:16" ht="12.75">
      <c r="A812" s="2"/>
      <c r="F812" s="3"/>
      <c r="G812" s="3"/>
      <c r="P812" s="3"/>
    </row>
    <row r="813" spans="1:16" ht="12.75">
      <c r="A813" s="2"/>
      <c r="F813" s="3"/>
      <c r="G813" s="3"/>
      <c r="P813" s="3"/>
    </row>
    <row r="814" spans="1:16" ht="12.75">
      <c r="A814" s="2"/>
      <c r="F814" s="3"/>
      <c r="G814" s="3"/>
      <c r="P814" s="3"/>
    </row>
    <row r="815" spans="1:16" ht="12.75">
      <c r="A815" s="2"/>
      <c r="F815" s="3"/>
      <c r="G815" s="3"/>
      <c r="P815" s="3"/>
    </row>
    <row r="816" spans="1:16" ht="12.75">
      <c r="A816" s="2"/>
      <c r="F816" s="3"/>
      <c r="G816" s="3"/>
      <c r="P816" s="3"/>
    </row>
    <row r="817" spans="1:16" ht="12.75">
      <c r="A817" s="2"/>
      <c r="F817" s="3"/>
      <c r="G817" s="3"/>
      <c r="P817" s="3"/>
    </row>
    <row r="818" spans="1:16" ht="12.75">
      <c r="A818" s="2"/>
      <c r="F818" s="3"/>
      <c r="G818" s="3"/>
      <c r="P818" s="3"/>
    </row>
    <row r="819" spans="1:16" ht="12.75">
      <c r="A819" s="2"/>
      <c r="F819" s="3"/>
      <c r="G819" s="3"/>
      <c r="P819" s="3"/>
    </row>
    <row r="820" spans="1:16" ht="12.75">
      <c r="A820" s="2"/>
      <c r="F820" s="3"/>
      <c r="G820" s="3"/>
      <c r="P820" s="3"/>
    </row>
    <row r="821" spans="1:16" ht="12.75">
      <c r="A821" s="2"/>
      <c r="F821" s="3"/>
      <c r="G821" s="3"/>
      <c r="P821" s="3"/>
    </row>
    <row r="822" spans="1:16" ht="12.75">
      <c r="A822" s="2"/>
      <c r="F822" s="3"/>
      <c r="G822" s="3"/>
      <c r="P822" s="3"/>
    </row>
    <row r="823" spans="1:16" ht="12.75">
      <c r="A823" s="2"/>
      <c r="F823" s="3"/>
      <c r="G823" s="3"/>
      <c r="P823" s="3"/>
    </row>
    <row r="824" spans="1:16" ht="12.75">
      <c r="A824" s="2"/>
      <c r="F824" s="3"/>
      <c r="G824" s="3"/>
      <c r="P824" s="3"/>
    </row>
    <row r="825" spans="1:16" ht="12.75">
      <c r="A825" s="2"/>
      <c r="F825" s="3"/>
      <c r="G825" s="3"/>
      <c r="P825" s="3"/>
    </row>
    <row r="826" spans="1:16" ht="12.75">
      <c r="A826" s="2"/>
      <c r="F826" s="3"/>
      <c r="G826" s="3"/>
      <c r="P826" s="3"/>
    </row>
    <row r="827" spans="1:16" ht="12.75">
      <c r="A827" s="2"/>
      <c r="F827" s="3"/>
      <c r="G827" s="3"/>
      <c r="P827" s="3"/>
    </row>
    <row r="828" spans="1:16" ht="12.75">
      <c r="A828" s="2"/>
      <c r="F828" s="3"/>
      <c r="G828" s="3"/>
      <c r="P828" s="3"/>
    </row>
    <row r="829" spans="1:16" ht="12.75">
      <c r="A829" s="2"/>
      <c r="F829" s="3"/>
      <c r="G829" s="3"/>
      <c r="P829" s="3"/>
    </row>
    <row r="830" spans="1:16" ht="12.75">
      <c r="A830" s="2"/>
      <c r="F830" s="3"/>
      <c r="G830" s="3"/>
      <c r="P830" s="3"/>
    </row>
    <row r="831" spans="1:16" ht="12.75">
      <c r="A831" s="2"/>
      <c r="F831" s="3"/>
      <c r="G831" s="3"/>
      <c r="P831" s="3"/>
    </row>
    <row r="832" spans="1:16" ht="12.75">
      <c r="A832" s="2"/>
      <c r="F832" s="3"/>
      <c r="G832" s="3"/>
      <c r="P832" s="3"/>
    </row>
    <row r="833" spans="1:16" ht="12.75">
      <c r="A833" s="2"/>
      <c r="F833" s="3"/>
      <c r="G833" s="3"/>
      <c r="P833" s="3"/>
    </row>
    <row r="834" spans="1:16" ht="12.75">
      <c r="A834" s="2"/>
      <c r="F834" s="3"/>
      <c r="G834" s="3"/>
      <c r="P834" s="3"/>
    </row>
    <row r="835" spans="1:16" ht="12.75">
      <c r="A835" s="2"/>
      <c r="F835" s="3"/>
      <c r="G835" s="3"/>
      <c r="P835" s="3"/>
    </row>
    <row r="836" spans="1:16" ht="12.75">
      <c r="A836" s="2"/>
      <c r="F836" s="3"/>
      <c r="G836" s="3"/>
      <c r="P836" s="3"/>
    </row>
    <row r="837" spans="1:16" ht="12.75">
      <c r="A837" s="2"/>
      <c r="F837" s="3"/>
      <c r="G837" s="3"/>
      <c r="P837" s="3"/>
    </row>
    <row r="838" spans="1:16" ht="12.75">
      <c r="A838" s="2"/>
      <c r="F838" s="3"/>
      <c r="G838" s="3"/>
      <c r="P838" s="3"/>
    </row>
    <row r="839" spans="1:16" ht="12.75">
      <c r="A839" s="2"/>
      <c r="F839" s="3"/>
      <c r="G839" s="3"/>
      <c r="P839" s="3"/>
    </row>
    <row r="840" spans="1:16" ht="12.75">
      <c r="A840" s="2"/>
      <c r="F840" s="3"/>
      <c r="G840" s="3"/>
      <c r="P840" s="3"/>
    </row>
    <row r="841" spans="1:16" ht="12.75">
      <c r="A841" s="2"/>
      <c r="F841" s="3"/>
      <c r="G841" s="3"/>
      <c r="P841" s="3"/>
    </row>
    <row r="842" spans="1:16" ht="12.75">
      <c r="A842" s="2"/>
      <c r="F842" s="3"/>
      <c r="G842" s="3"/>
      <c r="P842" s="3"/>
    </row>
    <row r="843" spans="1:16" ht="12.75">
      <c r="A843" s="2"/>
      <c r="F843" s="3"/>
      <c r="G843" s="3"/>
      <c r="P843" s="3"/>
    </row>
    <row r="844" spans="1:16" ht="12.75">
      <c r="A844" s="2"/>
      <c r="F844" s="3"/>
      <c r="G844" s="3"/>
      <c r="P844" s="3"/>
    </row>
    <row r="845" spans="1:16" ht="12.75">
      <c r="A845" s="2"/>
      <c r="F845" s="3"/>
      <c r="G845" s="3"/>
      <c r="P845" s="3"/>
    </row>
    <row r="846" spans="1:16" ht="12.75">
      <c r="A846" s="2"/>
      <c r="F846" s="3"/>
      <c r="G846" s="3"/>
      <c r="P846" s="3"/>
    </row>
    <row r="847" spans="1:16" ht="12.75">
      <c r="A847" s="2"/>
      <c r="F847" s="3"/>
      <c r="G847" s="3"/>
      <c r="P847" s="3"/>
    </row>
    <row r="848" spans="1:16" ht="12.75">
      <c r="A848" s="2"/>
      <c r="F848" s="3"/>
      <c r="G848" s="3"/>
      <c r="P848" s="3"/>
    </row>
    <row r="849" spans="1:16" ht="12.75">
      <c r="A849" s="2"/>
      <c r="F849" s="3"/>
      <c r="G849" s="3"/>
      <c r="P849" s="3"/>
    </row>
    <row r="850" spans="1:16" ht="12.75">
      <c r="A850" s="2"/>
      <c r="F850" s="3"/>
      <c r="G850" s="3"/>
      <c r="P850" s="3"/>
    </row>
    <row r="851" spans="1:16" ht="12.75">
      <c r="A851" s="2"/>
      <c r="F851" s="3"/>
      <c r="G851" s="3"/>
      <c r="P851" s="3"/>
    </row>
    <row r="852" spans="1:16" ht="12.75">
      <c r="A852" s="2"/>
      <c r="F852" s="3"/>
      <c r="G852" s="3"/>
      <c r="P852" s="3"/>
    </row>
    <row r="853" spans="1:16" ht="12.75">
      <c r="A853" s="2"/>
      <c r="F853" s="3"/>
      <c r="G853" s="3"/>
      <c r="P853" s="3"/>
    </row>
    <row r="854" spans="1:16" ht="12.75">
      <c r="A854" s="2"/>
      <c r="F854" s="3"/>
      <c r="G854" s="3"/>
      <c r="P854" s="3"/>
    </row>
    <row r="855" spans="1:16" ht="12.75">
      <c r="A855" s="2"/>
      <c r="F855" s="3"/>
      <c r="G855" s="3"/>
      <c r="P855" s="3"/>
    </row>
    <row r="856" spans="1:16" ht="12.75">
      <c r="A856" s="2"/>
      <c r="F856" s="3"/>
      <c r="G856" s="3"/>
      <c r="P856" s="3"/>
    </row>
    <row r="857" spans="1:16" ht="12.75">
      <c r="A857" s="2"/>
      <c r="F857" s="3"/>
      <c r="G857" s="3"/>
      <c r="P857" s="3"/>
    </row>
    <row r="858" spans="1:16" ht="12.75">
      <c r="A858" s="2"/>
      <c r="F858" s="3"/>
      <c r="G858" s="3"/>
      <c r="P858" s="3"/>
    </row>
    <row r="859" spans="1:16" ht="12.75">
      <c r="A859" s="2"/>
      <c r="F859" s="3"/>
      <c r="G859" s="3"/>
      <c r="P859" s="3"/>
    </row>
    <row r="860" spans="1:16" ht="12.75">
      <c r="A860" s="2"/>
      <c r="F860" s="3"/>
      <c r="G860" s="3"/>
      <c r="P860" s="3"/>
    </row>
    <row r="861" spans="1:16" ht="12.75">
      <c r="A861" s="2"/>
      <c r="F861" s="3"/>
      <c r="G861" s="3"/>
      <c r="P861" s="3"/>
    </row>
    <row r="862" spans="1:16" ht="12.75">
      <c r="A862" s="2"/>
      <c r="F862" s="3"/>
      <c r="G862" s="3"/>
      <c r="P862" s="3"/>
    </row>
    <row r="863" spans="1:16" ht="12.75">
      <c r="A863" s="2"/>
      <c r="F863" s="3"/>
      <c r="G863" s="3"/>
      <c r="P863" s="3"/>
    </row>
    <row r="864" spans="1:16" ht="12.75">
      <c r="A864" s="2"/>
      <c r="F864" s="3"/>
      <c r="G864" s="3"/>
      <c r="P864" s="3"/>
    </row>
    <row r="865" spans="1:16" ht="12.75">
      <c r="A865" s="2"/>
      <c r="F865" s="3"/>
      <c r="G865" s="3"/>
      <c r="P865" s="3"/>
    </row>
    <row r="866" spans="1:16" ht="12.75">
      <c r="A866" s="2"/>
      <c r="F866" s="3"/>
      <c r="G866" s="3"/>
      <c r="P866" s="3"/>
    </row>
    <row r="867" spans="1:16" ht="12.75">
      <c r="A867" s="2"/>
      <c r="F867" s="3"/>
      <c r="G867" s="3"/>
      <c r="P867" s="3"/>
    </row>
    <row r="868" spans="1:16" ht="12.75">
      <c r="A868" s="2"/>
      <c r="F868" s="3"/>
      <c r="G868" s="3"/>
      <c r="P868" s="3"/>
    </row>
    <row r="869" spans="1:16" ht="12.75">
      <c r="A869" s="2"/>
      <c r="F869" s="3"/>
      <c r="G869" s="3"/>
      <c r="P869" s="3"/>
    </row>
    <row r="870" spans="1:16" ht="12.75">
      <c r="A870" s="2"/>
      <c r="F870" s="3"/>
      <c r="G870" s="3"/>
      <c r="P870" s="3"/>
    </row>
    <row r="871" spans="1:16" ht="12.75">
      <c r="A871" s="2"/>
      <c r="F871" s="3"/>
      <c r="G871" s="3"/>
      <c r="P871" s="3"/>
    </row>
    <row r="872" spans="1:16" ht="12.75">
      <c r="A872" s="2"/>
      <c r="F872" s="3"/>
      <c r="G872" s="3"/>
      <c r="P872" s="3"/>
    </row>
    <row r="873" spans="1:16" ht="12.75">
      <c r="A873" s="2"/>
      <c r="F873" s="3"/>
      <c r="G873" s="3"/>
      <c r="P873" s="3"/>
    </row>
    <row r="874" spans="1:16" ht="12.75">
      <c r="A874" s="2"/>
      <c r="F874" s="3"/>
      <c r="G874" s="3"/>
      <c r="P874" s="3"/>
    </row>
    <row r="875" spans="1:16" ht="12.75">
      <c r="A875" s="2"/>
      <c r="F875" s="3"/>
      <c r="G875" s="3"/>
      <c r="P875" s="3"/>
    </row>
    <row r="876" spans="1:16" ht="12.75">
      <c r="A876" s="2"/>
      <c r="F876" s="3"/>
      <c r="G876" s="3"/>
      <c r="P876" s="3"/>
    </row>
    <row r="877" spans="1:16" ht="12.75">
      <c r="A877" s="2"/>
      <c r="F877" s="3"/>
      <c r="G877" s="3"/>
      <c r="P877" s="3"/>
    </row>
    <row r="878" spans="1:16" ht="12.75">
      <c r="A878" s="2"/>
      <c r="F878" s="3"/>
      <c r="G878" s="3"/>
      <c r="P878" s="3"/>
    </row>
    <row r="879" spans="1:16" ht="12.75">
      <c r="A879" s="2"/>
      <c r="F879" s="3"/>
      <c r="G879" s="3"/>
      <c r="P879" s="3"/>
    </row>
    <row r="880" spans="1:16" ht="12.75">
      <c r="A880" s="2"/>
      <c r="F880" s="3"/>
      <c r="G880" s="3"/>
      <c r="P880" s="3"/>
    </row>
    <row r="881" spans="1:16" ht="12.75">
      <c r="A881" s="2"/>
      <c r="F881" s="3"/>
      <c r="G881" s="3"/>
      <c r="P881" s="3"/>
    </row>
    <row r="882" spans="1:16" ht="12.75">
      <c r="A882" s="2"/>
      <c r="F882" s="3"/>
      <c r="G882" s="3"/>
      <c r="P882" s="3"/>
    </row>
    <row r="883" spans="1:16" ht="12.75">
      <c r="A883" s="2"/>
      <c r="F883" s="3"/>
      <c r="G883" s="3"/>
      <c r="P883" s="3"/>
    </row>
    <row r="884" spans="1:16" ht="12.75">
      <c r="A884" s="2"/>
      <c r="F884" s="3"/>
      <c r="G884" s="3"/>
      <c r="P884" s="3"/>
    </row>
    <row r="885" spans="1:16" ht="12.75">
      <c r="A885" s="2"/>
      <c r="F885" s="3"/>
      <c r="G885" s="3"/>
      <c r="P885" s="3"/>
    </row>
    <row r="886" spans="1:16" ht="12.75">
      <c r="A886" s="2"/>
      <c r="F886" s="3"/>
      <c r="G886" s="3"/>
      <c r="P886" s="3"/>
    </row>
    <row r="887" spans="1:16" ht="12.75">
      <c r="A887" s="2"/>
      <c r="F887" s="3"/>
      <c r="G887" s="3"/>
      <c r="P887" s="3"/>
    </row>
    <row r="888" spans="1:16" ht="12.75">
      <c r="A888" s="2"/>
      <c r="F888" s="3"/>
      <c r="G888" s="3"/>
      <c r="P888" s="3"/>
    </row>
    <row r="889" spans="1:16" ht="12.75">
      <c r="A889" s="2"/>
      <c r="F889" s="3"/>
      <c r="G889" s="3"/>
      <c r="P889" s="3"/>
    </row>
    <row r="890" spans="1:16" ht="12.75">
      <c r="A890" s="2"/>
      <c r="F890" s="3"/>
      <c r="G890" s="3"/>
      <c r="P890" s="3"/>
    </row>
    <row r="891" spans="1:16" ht="12.75">
      <c r="A891" s="2"/>
      <c r="F891" s="3"/>
      <c r="G891" s="3"/>
      <c r="P891" s="3"/>
    </row>
    <row r="892" spans="1:16" ht="12.75">
      <c r="A892" s="2"/>
      <c r="F892" s="3"/>
      <c r="G892" s="3"/>
      <c r="P892" s="3"/>
    </row>
    <row r="893" spans="1:16" ht="12.75">
      <c r="A893" s="2"/>
      <c r="F893" s="3"/>
      <c r="G893" s="3"/>
      <c r="P893" s="3"/>
    </row>
    <row r="894" spans="1:16" ht="12.75">
      <c r="A894" s="2"/>
      <c r="F894" s="3"/>
      <c r="G894" s="3"/>
      <c r="P894" s="3"/>
    </row>
    <row r="895" spans="1:16" ht="12.75">
      <c r="A895" s="2"/>
      <c r="F895" s="3"/>
      <c r="G895" s="3"/>
      <c r="P895" s="3"/>
    </row>
    <row r="896" spans="1:16" ht="12.75">
      <c r="A896" s="2"/>
      <c r="F896" s="3"/>
      <c r="G896" s="3"/>
      <c r="P896" s="3"/>
    </row>
    <row r="897" spans="1:16" ht="12.75">
      <c r="A897" s="2"/>
      <c r="F897" s="3"/>
      <c r="G897" s="3"/>
      <c r="P897" s="3"/>
    </row>
    <row r="898" spans="1:16" ht="12.75">
      <c r="A898" s="2"/>
      <c r="F898" s="3"/>
      <c r="G898" s="3"/>
      <c r="P898" s="3"/>
    </row>
    <row r="899" spans="1:16" ht="12.75">
      <c r="A899" s="2"/>
      <c r="F899" s="3"/>
      <c r="G899" s="3"/>
      <c r="P899" s="3"/>
    </row>
    <row r="900" spans="1:16" ht="12.75">
      <c r="A900" s="2"/>
      <c r="F900" s="3"/>
      <c r="G900" s="3"/>
      <c r="P900" s="3"/>
    </row>
    <row r="901" spans="1:16" ht="12.75">
      <c r="A901" s="2"/>
      <c r="F901" s="3"/>
      <c r="G901" s="3"/>
      <c r="P901" s="3"/>
    </row>
  </sheetData>
  <sheetProtection/>
  <mergeCells count="19">
    <mergeCell ref="B1:O1"/>
    <mergeCell ref="J56:K56"/>
    <mergeCell ref="B54:O54"/>
    <mergeCell ref="F56:G56"/>
    <mergeCell ref="N3:O3"/>
    <mergeCell ref="B56:C56"/>
    <mergeCell ref="D56:E56"/>
    <mergeCell ref="B3:C3"/>
    <mergeCell ref="N56:O56"/>
    <mergeCell ref="L56:M56"/>
    <mergeCell ref="B107:O107"/>
    <mergeCell ref="B109:C109"/>
    <mergeCell ref="D109:E109"/>
    <mergeCell ref="D3:E3"/>
    <mergeCell ref="F3:G3"/>
    <mergeCell ref="H56:I56"/>
    <mergeCell ref="H3:I3"/>
    <mergeCell ref="J3:K3"/>
    <mergeCell ref="L3:M3"/>
  </mergeCells>
  <printOptions/>
  <pageMargins left="0.75" right="0.75" top="1" bottom="1" header="0.5" footer="0.5"/>
  <pageSetup horizontalDpi="600" verticalDpi="600" orientation="landscape" paperSize="9" scale="49" r:id="rId1"/>
  <rowBreaks count="2" manualBreakCount="2">
    <brk id="50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emine.cakiroglu</dc:creator>
  <cp:keywords/>
  <dc:description/>
  <cp:lastModifiedBy>Müge Baysal</cp:lastModifiedBy>
  <cp:lastPrinted>2013-01-31T11:53:29Z</cp:lastPrinted>
  <dcterms:created xsi:type="dcterms:W3CDTF">2007-01-29T08:26:31Z</dcterms:created>
  <dcterms:modified xsi:type="dcterms:W3CDTF">2014-02-18T07:22:44Z</dcterms:modified>
  <cp:category/>
  <cp:version/>
  <cp:contentType/>
  <cp:contentStatus/>
</cp:coreProperties>
</file>